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chno83\Downloads\"/>
    </mc:Choice>
  </mc:AlternateContent>
  <bookViews>
    <workbookView xWindow="0" yWindow="0" windowWidth="11820" windowHeight="4320"/>
  </bookViews>
  <sheets>
    <sheet name="使い方" sheetId="4" r:id="rId1"/>
    <sheet name="見本" sheetId="3" r:id="rId2"/>
    <sheet name="申込書" sheetId="5" r:id="rId3"/>
  </sheets>
  <definedNames>
    <definedName name="_xlnm.Print_Area" localSheetId="1">見本!$A$1:$S$32</definedName>
    <definedName name="_xlnm.Print_Area" localSheetId="2">申込書!$A$1:$S$32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4" i="5" l="1"/>
  <c r="AR4" i="3"/>
  <c r="BF4" i="5"/>
  <c r="BA4" i="5"/>
  <c r="AZ4" i="5"/>
  <c r="AY4" i="5"/>
  <c r="AX4" i="5"/>
  <c r="AW4" i="5"/>
  <c r="AV4" i="5"/>
  <c r="AU4" i="5"/>
  <c r="AT4" i="5"/>
  <c r="AS4" i="5"/>
  <c r="AQ4" i="5"/>
  <c r="AP4" i="5"/>
  <c r="AO4" i="5"/>
  <c r="AM4" i="5"/>
  <c r="AL4" i="5"/>
  <c r="AK4" i="5"/>
  <c r="AI4" i="5"/>
  <c r="AH4" i="5"/>
  <c r="AG4" i="5"/>
  <c r="AF4" i="5"/>
  <c r="BF4" i="3"/>
  <c r="BA4" i="3"/>
  <c r="AZ4" i="3"/>
  <c r="AY4" i="3"/>
  <c r="AX4" i="3"/>
  <c r="AW4" i="3"/>
  <c r="AV4" i="3"/>
  <c r="AU4" i="3"/>
  <c r="AT4" i="3"/>
  <c r="AS4" i="3"/>
  <c r="AQ4" i="3"/>
  <c r="AP4" i="3"/>
  <c r="AO4" i="3"/>
  <c r="AM4" i="3"/>
  <c r="AL4" i="3"/>
  <c r="AK4" i="3"/>
  <c r="AI4" i="3"/>
  <c r="AH4" i="3"/>
  <c r="AG4" i="3"/>
  <c r="AF4" i="3"/>
</calcChain>
</file>

<file path=xl/sharedStrings.xml><?xml version="1.0" encoding="utf-8"?>
<sst xmlns="http://schemas.openxmlformats.org/spreadsheetml/2006/main" count="183" uniqueCount="87">
  <si>
    <t>〒</t>
  </si>
  <si>
    <t>TEL:</t>
  </si>
  <si>
    <t>FAX:</t>
  </si>
  <si>
    <t>E-mail:</t>
  </si>
  <si>
    <t>担当者の部署</t>
  </si>
  <si>
    <t>担当者の氏名</t>
  </si>
  <si>
    <t>所属長</t>
    <rPh sb="0" eb="3">
      <t>ショゾクチョウ</t>
    </rPh>
    <phoneticPr fontId="2"/>
  </si>
  <si>
    <t>氏名</t>
  </si>
  <si>
    <t>役職</t>
    <phoneticPr fontId="2"/>
  </si>
  <si>
    <t>受講者</t>
    <rPh sb="0" eb="3">
      <t>ジュコウシャ</t>
    </rPh>
    <phoneticPr fontId="2"/>
  </si>
  <si>
    <t>ふりがな</t>
  </si>
  <si>
    <t>年齢</t>
  </si>
  <si>
    <t>職種</t>
  </si>
  <si>
    <t>所属</t>
  </si>
  <si>
    <t>連絡先E-mailについて</t>
  </si>
  <si>
    <t>もしメールでの情報配信をご希望でない場合は、下記☑に✓をいれてください。　　</t>
  </si>
  <si>
    <t>お預かりしたメールアドレスに新たなイベントや最新情報等を送付させていただく場合</t>
    <phoneticPr fontId="2"/>
  </si>
  <si>
    <t>がございます。</t>
    <phoneticPr fontId="2"/>
  </si>
  <si>
    <t xml:space="preserve"> 企業名　</t>
    <phoneticPr fontId="2"/>
  </si>
  <si>
    <t>製造技術者育成プログラム受講申込書</t>
  </si>
  <si>
    <t>　　　　講座①－１　『機械製図の基礎』</t>
    <phoneticPr fontId="2"/>
  </si>
  <si>
    <t>受講講座に関する経験年数　</t>
    <phoneticPr fontId="2"/>
  </si>
  <si>
    <t>歳</t>
    <rPh sb="0" eb="1">
      <t>サイ</t>
    </rPh>
    <phoneticPr fontId="2"/>
  </si>
  <si>
    <t>受講者宛</t>
    <phoneticPr fontId="2"/>
  </si>
  <si>
    <t>担当者宛</t>
    <rPh sb="0" eb="3">
      <t>タントウシャ</t>
    </rPh>
    <rPh sb="3" eb="4">
      <t>アテ</t>
    </rPh>
    <phoneticPr fontId="2"/>
  </si>
  <si>
    <t>担当者宛を選んだ場合</t>
    <rPh sb="0" eb="3">
      <t>タントウシャ</t>
    </rPh>
    <rPh sb="3" eb="4">
      <t>アテ</t>
    </rPh>
    <rPh sb="5" eb="6">
      <t>エラ</t>
    </rPh>
    <rPh sb="8" eb="10">
      <t>バアイ</t>
    </rPh>
    <phoneticPr fontId="2"/>
  </si>
  <si>
    <t>年</t>
    <rPh sb="0" eb="1">
      <t>ネン</t>
    </rPh>
    <phoneticPr fontId="2"/>
  </si>
  <si>
    <t>講座に期待
すること</t>
    <phoneticPr fontId="2"/>
  </si>
  <si>
    <t>メールでの情報配信を希望しない</t>
    <phoneticPr fontId="2"/>
  </si>
  <si>
    <t>住所:</t>
    <rPh sb="0" eb="2">
      <t>ジュウショ</t>
    </rPh>
    <phoneticPr fontId="2"/>
  </si>
  <si>
    <t>所在地・請求書等
送付先</t>
    <rPh sb="4" eb="7">
      <t>セイキュウショ</t>
    </rPh>
    <rPh sb="7" eb="8">
      <t>ナド</t>
    </rPh>
    <rPh sb="9" eb="12">
      <t>ソウフサキ</t>
    </rPh>
    <phoneticPr fontId="2"/>
  </si>
  <si>
    <t>とよたイノベーションセンター</t>
    <phoneticPr fontId="2"/>
  </si>
  <si>
    <t>471-8525</t>
    <phoneticPr fontId="2"/>
  </si>
  <si>
    <t xml:space="preserve">愛知県豊田市栄生町2-1 </t>
    <rPh sb="0" eb="3">
      <t>アイチケン</t>
    </rPh>
    <rPh sb="3" eb="6">
      <t>トヨタシ</t>
    </rPh>
    <rPh sb="6" eb="8">
      <t>エイセイ</t>
    </rPh>
    <rPh sb="8" eb="9">
      <t>チョウ</t>
    </rPh>
    <phoneticPr fontId="2"/>
  </si>
  <si>
    <t>豊田工業高等専門学校　地域共同テクノセンター内</t>
    <rPh sb="11" eb="13">
      <t>チイキ</t>
    </rPh>
    <rPh sb="13" eb="15">
      <t>キョウドウ</t>
    </rPh>
    <rPh sb="22" eb="23">
      <t>ナイ</t>
    </rPh>
    <phoneticPr fontId="2"/>
  </si>
  <si>
    <t>0565-36-5975</t>
    <phoneticPr fontId="2"/>
  </si>
  <si>
    <t>0565-36-5829</t>
    <phoneticPr fontId="2"/>
  </si>
  <si>
    <t>＊請求書送付先が所在地以外の場合は下記に〒と住所を記載</t>
    <rPh sb="22" eb="24">
      <t>ジュウショ</t>
    </rPh>
    <phoneticPr fontId="2"/>
  </si>
  <si>
    <t>sample@toyota-innov.aichi.jp</t>
    <phoneticPr fontId="2"/>
  </si>
  <si>
    <t>所属長宛</t>
    <phoneticPr fontId="2"/>
  </si>
  <si>
    <t>とよた　たろう</t>
    <phoneticPr fontId="2"/>
  </si>
  <si>
    <t>豊田　太郎</t>
    <rPh sb="0" eb="2">
      <t>トヨタ</t>
    </rPh>
    <rPh sb="3" eb="5">
      <t>タロウ</t>
    </rPh>
    <phoneticPr fontId="2"/>
  </si>
  <si>
    <t>工程管理部門</t>
    <rPh sb="0" eb="4">
      <t>コウテイカンリ</t>
    </rPh>
    <rPh sb="4" eb="6">
      <t>ブモン</t>
    </rPh>
    <phoneticPr fontId="2"/>
  </si>
  <si>
    <t>工程管理課</t>
    <rPh sb="0" eb="4">
      <t>コウテイカンリ</t>
    </rPh>
    <rPh sb="4" eb="5">
      <t>カ</t>
    </rPh>
    <phoneticPr fontId="2"/>
  </si>
  <si>
    <t>工程管理課課長</t>
    <rPh sb="0" eb="4">
      <t>コウテイカンリ</t>
    </rPh>
    <rPh sb="4" eb="5">
      <t>カ</t>
    </rPh>
    <rPh sb="5" eb="7">
      <t>カチョウ</t>
    </rPh>
    <phoneticPr fontId="2"/>
  </si>
  <si>
    <t>豊田　一郎</t>
    <rPh sb="0" eb="2">
      <t>トヨタ</t>
    </rPh>
    <rPh sb="3" eb="5">
      <t>イチロウ</t>
    </rPh>
    <phoneticPr fontId="2"/>
  </si>
  <si>
    <t>製図の経験がなく、業務の中で図面が読めると仕事がやりやすくなるのでぜひ基本をおぼえていってもらいたい。</t>
    <rPh sb="0" eb="2">
      <t>セイズ</t>
    </rPh>
    <rPh sb="3" eb="5">
      <t>ケイケン</t>
    </rPh>
    <rPh sb="9" eb="11">
      <t>ギョウム</t>
    </rPh>
    <rPh sb="12" eb="13">
      <t>ナカ</t>
    </rPh>
    <rPh sb="14" eb="16">
      <t>ズメン</t>
    </rPh>
    <rPh sb="17" eb="18">
      <t>ヨ</t>
    </rPh>
    <rPh sb="21" eb="23">
      <t>シゴト</t>
    </rPh>
    <rPh sb="35" eb="37">
      <t>キホン</t>
    </rPh>
    <phoneticPr fontId="2"/>
  </si>
  <si>
    <t>＊該当する◯に◉を入れてください</t>
    <rPh sb="1" eb="3">
      <t>ガイトウ</t>
    </rPh>
    <phoneticPr fontId="2"/>
  </si>
  <si>
    <t>企業名</t>
  </si>
  <si>
    <t>講座名</t>
  </si>
  <si>
    <t>受講者氏名</t>
  </si>
  <si>
    <t>受講者ふりがな</t>
  </si>
  <si>
    <t>受講者所属</t>
  </si>
  <si>
    <t>受講者年齢</t>
  </si>
  <si>
    <t>受講者職種</t>
  </si>
  <si>
    <t>受講者経験年数</t>
  </si>
  <si>
    <t>所在地・請求書等送付先〒</t>
  </si>
  <si>
    <t>所在地・請求書等送付先住所</t>
  </si>
  <si>
    <t>所在地・請求書等送付先その他〒</t>
  </si>
  <si>
    <t>所在地・請求書等送付先その他住所</t>
  </si>
  <si>
    <t>所在地・請求書等送付先FAX</t>
  </si>
  <si>
    <t>所在地・請求書等送付先E-mail</t>
  </si>
  <si>
    <t>所在地・請求書等送付先宛先</t>
  </si>
  <si>
    <t>所在地・請求書等送付先担当者の部署</t>
  </si>
  <si>
    <t>所在地・請求書等送付先担当者の氏名</t>
  </si>
  <si>
    <t>所属長所属長の役職</t>
  </si>
  <si>
    <t>所属長所属長氏名</t>
  </si>
  <si>
    <t>所属長講座に期待すること</t>
  </si>
  <si>
    <t>年度</t>
    <rPh sb="0" eb="2">
      <t>ネンド</t>
    </rPh>
    <phoneticPr fontId="9"/>
  </si>
  <si>
    <t>講座費用</t>
    <rPh sb="0" eb="4">
      <t>コウザヒヨウ</t>
    </rPh>
    <phoneticPr fontId="9"/>
  </si>
  <si>
    <t>所在地・請求書等送付先TEL</t>
    <phoneticPr fontId="9"/>
  </si>
  <si>
    <t>no data</t>
    <phoneticPr fontId="2"/>
  </si>
  <si>
    <t>事務処理用</t>
    <rPh sb="0" eb="2">
      <t>ジム</t>
    </rPh>
    <rPh sb="2" eb="5">
      <t>ショリヨウ</t>
    </rPh>
    <phoneticPr fontId="2"/>
  </si>
  <si>
    <t>講座①-1</t>
    <phoneticPr fontId="2"/>
  </si>
  <si>
    <t>-</t>
    <phoneticPr fontId="2"/>
  </si>
  <si>
    <t>-</t>
    <phoneticPr fontId="9"/>
  </si>
  <si>
    <t>申込方法</t>
    <phoneticPr fontId="2"/>
  </si>
  <si>
    <t>DM送付</t>
    <rPh sb="2" eb="4">
      <t>ソウフ</t>
    </rPh>
    <phoneticPr fontId="2"/>
  </si>
  <si>
    <t>１．見本のシートを参考に、申込者のデータを入力してください。</t>
    <rPh sb="2" eb="4">
      <t>ミホン</t>
    </rPh>
    <rPh sb="9" eb="11">
      <t>サンコウ</t>
    </rPh>
    <rPh sb="13" eb="16">
      <t>モウシコミシャ</t>
    </rPh>
    <rPh sb="21" eb="23">
      <t>ニュウリョク</t>
    </rPh>
    <phoneticPr fontId="2"/>
  </si>
  <si>
    <t>サンプルはこちらの「見本」シートにあります</t>
    <rPh sb="10" eb="12">
      <t>ミホン</t>
    </rPh>
    <phoneticPr fontId="2"/>
  </si>
  <si>
    <t>入力はこちらの「申込書」シートに記載ください</t>
    <rPh sb="0" eb="2">
      <t>ニュウリョク</t>
    </rPh>
    <rPh sb="8" eb="11">
      <t>モウシコミショ</t>
    </rPh>
    <rPh sb="16" eb="18">
      <t>キサイ</t>
    </rPh>
    <phoneticPr fontId="2"/>
  </si>
  <si>
    <t>２．データ入力が完了しましたら、メールもしくはFAXにてお申し込みください。</t>
    <rPh sb="5" eb="7">
      <t>ニュウリョク</t>
    </rPh>
    <rPh sb="8" eb="10">
      <t>カンリョウ</t>
    </rPh>
    <rPh sb="29" eb="30">
      <t>モウ</t>
    </rPh>
    <rPh sb="31" eb="32">
      <t>コ</t>
    </rPh>
    <phoneticPr fontId="2"/>
  </si>
  <si>
    <t>なお、例年通りのFAXによる申し込みも可能となっています。</t>
    <rPh sb="3" eb="6">
      <t>レイネンドオ</t>
    </rPh>
    <rPh sb="14" eb="15">
      <t>モウ</t>
    </rPh>
    <rPh sb="16" eb="17">
      <t>コ</t>
    </rPh>
    <rPh sb="19" eb="21">
      <t>カノウ</t>
    </rPh>
    <phoneticPr fontId="2"/>
  </si>
  <si>
    <t>メールでの送付の場合のメールアドレス</t>
    <rPh sb="5" eb="7">
      <t>ソウフ</t>
    </rPh>
    <rPh sb="8" eb="10">
      <t>バアイ</t>
    </rPh>
    <phoneticPr fontId="2"/>
  </si>
  <si>
    <t>ticinfo@toyota-innov.aichi.jp</t>
    <phoneticPr fontId="2"/>
  </si>
  <si>
    <t>FAXで送付の場合の番号</t>
    <rPh sb="4" eb="6">
      <t>ソウフ</t>
    </rPh>
    <rPh sb="7" eb="9">
      <t>バアイ</t>
    </rPh>
    <rPh sb="10" eb="12">
      <t>バンゴウ</t>
    </rPh>
    <phoneticPr fontId="2"/>
  </si>
  <si>
    <t>事務によるデータ入力処理の簡便化のため、メールにてエクセルデータをそのまま添付いただけると幸いです。（【推奨】ZIPなどによる暗号化圧縮）</t>
    <rPh sb="0" eb="2">
      <t>ジム</t>
    </rPh>
    <rPh sb="8" eb="10">
      <t>ニュウリョク</t>
    </rPh>
    <rPh sb="10" eb="12">
      <t>ショリ</t>
    </rPh>
    <rPh sb="13" eb="16">
      <t>カンベンカ</t>
    </rPh>
    <rPh sb="37" eb="39">
      <t>テンプ</t>
    </rPh>
    <rPh sb="45" eb="46">
      <t>サイワ</t>
    </rPh>
    <rPh sb="52" eb="54">
      <t>スイショウ</t>
    </rPh>
    <rPh sb="63" eb="66">
      <t>アンゴウカ</t>
    </rPh>
    <rPh sb="66" eb="68">
      <t>アッシュク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</si>
</sst>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ＭＳ ゴシック"/>
      <family val="2"/>
      <charset val="128"/>
    </font>
    <font>
      <sz val="12"/>
      <color rgb="FF000000"/>
      <name val="メイリオ"/>
      <family val="3"/>
      <charset val="128"/>
    </font>
    <font>
      <sz val="6"/>
      <name val="ＭＳ ゴシック"/>
      <family val="2"/>
      <charset val="128"/>
    </font>
    <font>
      <b/>
      <sz val="9.9"/>
      <color rgb="FF000000"/>
      <name val="游ゴシック"/>
      <family val="3"/>
      <charset val="128"/>
    </font>
    <font>
      <sz val="9.9"/>
      <color rgb="FF000000"/>
      <name val="游ゴシック"/>
      <family val="3"/>
      <charset val="128"/>
    </font>
    <font>
      <sz val="11"/>
      <color rgb="FF000000"/>
      <name val="メイリオ"/>
      <family val="3"/>
      <charset val="128"/>
    </font>
    <font>
      <sz val="12"/>
      <color theme="1"/>
      <name val="メイリオ"/>
      <family val="3"/>
      <charset val="128"/>
    </font>
    <font>
      <sz val="24"/>
      <color rgb="FF000000"/>
      <name val="Meiryo UI"/>
      <family val="3"/>
      <charset val="128"/>
    </font>
    <font>
      <sz val="18"/>
      <color rgb="FF000000"/>
      <name val="Meiryo UI"/>
      <family val="3"/>
      <charset val="128"/>
    </font>
    <font>
      <sz val="6"/>
      <name val="ＭＳ Ｐゴシック"/>
      <family val="3"/>
      <charset val="128"/>
    </font>
    <font>
      <sz val="11"/>
      <name val="游ゴシック"/>
      <family val="3"/>
      <charset val="128"/>
      <scheme val="minor"/>
    </font>
    <font>
      <u/>
      <sz val="12"/>
      <color theme="10"/>
      <name val="ＭＳ ゴシック"/>
      <family val="2"/>
      <charset val="128"/>
    </font>
    <font>
      <u/>
      <sz val="20"/>
      <color theme="10"/>
      <name val="ＭＳ ゴシック"/>
      <family val="2"/>
      <charset val="128"/>
    </font>
    <font>
      <sz val="20"/>
      <color theme="1"/>
      <name val="ＭＳ ゴシック"/>
      <family val="2"/>
      <charset val="128"/>
    </font>
    <font>
      <b/>
      <sz val="12"/>
      <color theme="1"/>
      <name val="ＭＳ ゴシック"/>
      <family val="3"/>
      <charset val="128"/>
    </font>
    <font>
      <b/>
      <sz val="12"/>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02">
    <xf numFmtId="0" fontId="0" fillId="0" borderId="0" xfId="0">
      <alignment vertical="center"/>
    </xf>
    <xf numFmtId="0" fontId="0" fillId="0" borderId="0" xfId="0" applyAlignment="1">
      <alignment horizontal="center" vertical="top"/>
    </xf>
    <xf numFmtId="0" fontId="3" fillId="0" borderId="0" xfId="0" applyFont="1" applyAlignment="1">
      <alignment horizontal="left" vertical="center" readingOrder="1"/>
    </xf>
    <xf numFmtId="0" fontId="4" fillId="0" borderId="0" xfId="0" applyFont="1" applyAlignment="1">
      <alignment horizontal="left" vertical="center" readingOrder="1"/>
    </xf>
    <xf numFmtId="0" fontId="7" fillId="0" borderId="0" xfId="0" applyFont="1">
      <alignment vertical="center"/>
    </xf>
    <xf numFmtId="0" fontId="8" fillId="0" borderId="0" xfId="0" applyFont="1" applyAlignment="1">
      <alignment horizontal="left" vertical="center" readingOrder="1"/>
    </xf>
    <xf numFmtId="0" fontId="6" fillId="0" borderId="16" xfId="0" applyFont="1" applyBorder="1">
      <alignment vertical="center"/>
    </xf>
    <xf numFmtId="0" fontId="1" fillId="0" borderId="21" xfId="0" applyFont="1" applyBorder="1" applyAlignment="1">
      <alignment horizontal="left" vertical="center" readingOrder="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1" fillId="2" borderId="20" xfId="0" applyFont="1" applyFill="1" applyBorder="1" applyAlignment="1">
      <alignment vertical="center" readingOrder="1"/>
    </xf>
    <xf numFmtId="0" fontId="0" fillId="3" borderId="0" xfId="0" applyFill="1">
      <alignment vertical="center"/>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0" fontId="0" fillId="0" borderId="1" xfId="0" applyNumberFormat="1" applyFont="1" applyBorder="1" applyAlignment="1">
      <alignment horizontal="center" vertical="center"/>
    </xf>
    <xf numFmtId="0" fontId="10"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10" fillId="0" borderId="1" xfId="0" applyFont="1" applyBorder="1" applyAlignment="1">
      <alignment vertical="center" shrinkToFit="1"/>
    </xf>
    <xf numFmtId="56" fontId="10" fillId="0" borderId="1" xfId="0" applyNumberFormat="1" applyFont="1" applyBorder="1" applyAlignment="1">
      <alignment vertical="center" shrinkToFit="1"/>
    </xf>
    <xf numFmtId="0" fontId="10" fillId="0" borderId="1" xfId="0" applyNumberFormat="1" applyFont="1" applyBorder="1" applyAlignment="1">
      <alignment vertical="center" shrinkToFit="1"/>
    </xf>
    <xf numFmtId="0" fontId="10" fillId="0" borderId="1" xfId="0" applyFont="1" applyBorder="1" applyAlignment="1">
      <alignment horizontal="center" vertical="center"/>
    </xf>
    <xf numFmtId="0" fontId="0" fillId="0" borderId="1" xfId="0" applyFont="1" applyBorder="1" applyAlignment="1">
      <alignment horizontal="center" vertical="center"/>
    </xf>
    <xf numFmtId="56" fontId="10" fillId="0" borderId="1" xfId="0" applyNumberFormat="1" applyFont="1" applyBorder="1">
      <alignment vertical="center"/>
    </xf>
    <xf numFmtId="0" fontId="0" fillId="0" borderId="5" xfId="0" applyFill="1" applyBorder="1" applyAlignment="1" applyProtection="1">
      <alignment vertical="center"/>
    </xf>
    <xf numFmtId="0" fontId="0" fillId="0" borderId="5" xfId="0" applyFont="1" applyBorder="1">
      <alignment vertical="center"/>
    </xf>
    <xf numFmtId="0" fontId="0" fillId="0" borderId="1" xfId="0" applyBorder="1">
      <alignment vertical="center"/>
    </xf>
    <xf numFmtId="0" fontId="11" fillId="0" borderId="0" xfId="1">
      <alignment vertical="center"/>
    </xf>
    <xf numFmtId="0" fontId="12" fillId="0" borderId="0" xfId="1"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7" fillId="0" borderId="0" xfId="0" applyFont="1" applyProtection="1">
      <alignment vertical="center"/>
    </xf>
    <xf numFmtId="0" fontId="0" fillId="0" borderId="0" xfId="0" applyProtection="1">
      <alignment vertical="center"/>
    </xf>
    <xf numFmtId="0" fontId="8" fillId="0" borderId="0" xfId="0" applyFont="1" applyAlignment="1" applyProtection="1">
      <alignment horizontal="left" vertical="center" readingOrder="1"/>
    </xf>
    <xf numFmtId="0" fontId="0" fillId="0" borderId="1" xfId="0" applyNumberFormat="1"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0" fillId="0" borderId="1" xfId="0" applyFont="1" applyBorder="1" applyAlignment="1" applyProtection="1">
      <alignment horizontal="center" vertical="center" shrinkToFit="1"/>
    </xf>
    <xf numFmtId="0" fontId="10" fillId="0" borderId="1" xfId="0" applyFont="1" applyBorder="1" applyAlignment="1" applyProtection="1">
      <alignment vertical="center" shrinkToFit="1"/>
    </xf>
    <xf numFmtId="56" fontId="10" fillId="0" borderId="1" xfId="0" applyNumberFormat="1" applyFont="1" applyBorder="1" applyAlignment="1" applyProtection="1">
      <alignment vertical="center" shrinkToFit="1"/>
    </xf>
    <xf numFmtId="0" fontId="10" fillId="0" borderId="1" xfId="0" applyNumberFormat="1" applyFont="1" applyBorder="1" applyAlignment="1" applyProtection="1">
      <alignment vertical="center" shrinkToFit="1"/>
    </xf>
    <xf numFmtId="0" fontId="10"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56" fontId="10" fillId="0" borderId="1" xfId="0" applyNumberFormat="1" applyFont="1" applyBorder="1" applyProtection="1">
      <alignment vertical="center"/>
    </xf>
    <xf numFmtId="0" fontId="0" fillId="0" borderId="5" xfId="0" applyFont="1" applyBorder="1" applyProtection="1">
      <alignment vertical="center"/>
    </xf>
    <xf numFmtId="0" fontId="0" fillId="0" borderId="1" xfId="0" applyBorder="1" applyProtection="1">
      <alignment vertical="center"/>
    </xf>
    <xf numFmtId="0" fontId="0" fillId="0" borderId="0" xfId="0" applyAlignment="1" applyProtection="1">
      <alignment horizontal="center" vertical="top"/>
    </xf>
    <xf numFmtId="0" fontId="6" fillId="2" borderId="2" xfId="0" applyFont="1" applyFill="1" applyBorder="1" applyAlignment="1" applyProtection="1">
      <alignment horizontal="center" vertical="top" wrapText="1"/>
    </xf>
    <xf numFmtId="0" fontId="6" fillId="2" borderId="3" xfId="0" applyFont="1" applyFill="1" applyBorder="1" applyAlignment="1" applyProtection="1">
      <alignment horizontal="center" vertical="top" wrapText="1"/>
    </xf>
    <xf numFmtId="0" fontId="6" fillId="0" borderId="16" xfId="0" applyFont="1" applyBorder="1" applyProtection="1">
      <alignment vertical="center"/>
    </xf>
    <xf numFmtId="0" fontId="1" fillId="0" borderId="21" xfId="0" applyFont="1" applyBorder="1" applyAlignment="1" applyProtection="1">
      <alignment horizontal="left" vertical="center" readingOrder="1"/>
    </xf>
    <xf numFmtId="0" fontId="3" fillId="0" borderId="0" xfId="0" applyFont="1" applyAlignment="1" applyProtection="1">
      <alignment horizontal="left" vertical="center" readingOrder="1"/>
    </xf>
    <xf numFmtId="0" fontId="4" fillId="0" borderId="0" xfId="0" applyFont="1" applyAlignment="1" applyProtection="1">
      <alignment horizontal="left" vertical="center" readingOrder="1"/>
    </xf>
    <xf numFmtId="0" fontId="6" fillId="2" borderId="1" xfId="0" applyFont="1" applyFill="1" applyBorder="1" applyAlignment="1" applyProtection="1">
      <alignment horizontal="center" vertical="top" wrapText="1"/>
    </xf>
    <xf numFmtId="0" fontId="0" fillId="3" borderId="1" xfId="0" applyFill="1" applyBorder="1" applyProtection="1">
      <alignment vertical="center"/>
      <protection locked="0"/>
    </xf>
    <xf numFmtId="0" fontId="0" fillId="0" borderId="1" xfId="0" applyBorder="1" applyProtection="1">
      <alignment vertical="center"/>
      <protection locked="0"/>
    </xf>
    <xf numFmtId="0" fontId="1" fillId="2" borderId="20" xfId="0" applyFont="1" applyFill="1" applyBorder="1" applyAlignment="1" applyProtection="1">
      <alignment horizontal="center" vertical="center" readingOrder="1"/>
      <protection locked="0"/>
    </xf>
    <xf numFmtId="0" fontId="1" fillId="0" borderId="22" xfId="0" applyFont="1" applyBorder="1" applyAlignment="1" applyProtection="1">
      <alignment horizontal="center" vertical="center"/>
    </xf>
    <xf numFmtId="0" fontId="1" fillId="0" borderId="23" xfId="0" applyFont="1" applyBorder="1" applyAlignment="1" applyProtection="1">
      <alignment horizontal="center"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1" fillId="0" borderId="15" xfId="0" applyFont="1" applyBorder="1" applyAlignment="1">
      <alignment horizontal="center" vertical="center" wrapText="1" readingOrder="1"/>
    </xf>
    <xf numFmtId="0" fontId="1" fillId="0" borderId="16" xfId="0" applyFont="1" applyBorder="1" applyAlignment="1">
      <alignment horizontal="center" vertical="center" wrapText="1" readingOrder="1"/>
    </xf>
    <xf numFmtId="0" fontId="1" fillId="0" borderId="25" xfId="0" applyFont="1" applyBorder="1" applyAlignment="1">
      <alignment horizontal="center" vertical="center" wrapText="1" readingOrder="1"/>
    </xf>
    <xf numFmtId="0" fontId="1" fillId="0" borderId="14" xfId="0" applyFont="1" applyBorder="1" applyAlignment="1">
      <alignment horizontal="center" vertical="center" wrapText="1" readingOrder="1"/>
    </xf>
    <xf numFmtId="0" fontId="1" fillId="0" borderId="18"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1" fillId="0" borderId="5" xfId="0" applyFont="1" applyBorder="1" applyAlignment="1">
      <alignment horizontal="center" vertical="center" wrapText="1" readingOrder="1"/>
    </xf>
    <xf numFmtId="0" fontId="1" fillId="0" borderId="19" xfId="0" applyFont="1" applyBorder="1" applyAlignment="1">
      <alignment horizontal="center" vertical="center" wrapText="1" readingOrder="1"/>
    </xf>
    <xf numFmtId="0" fontId="1" fillId="0" borderId="20" xfId="0" applyFont="1" applyBorder="1" applyAlignment="1">
      <alignment horizontal="center" vertical="center" wrapText="1" readingOrder="1"/>
    </xf>
    <xf numFmtId="0" fontId="1" fillId="0" borderId="16" xfId="0" applyFont="1" applyBorder="1" applyAlignment="1">
      <alignment horizontal="right" vertical="center" readingOrder="1"/>
    </xf>
    <xf numFmtId="0" fontId="1" fillId="2" borderId="16" xfId="0" applyFont="1" applyFill="1" applyBorder="1" applyAlignment="1">
      <alignment horizontal="left" vertical="center" readingOrder="1"/>
    </xf>
    <xf numFmtId="0" fontId="1" fillId="2" borderId="17" xfId="0" applyFont="1" applyFill="1" applyBorder="1" applyAlignment="1">
      <alignment horizontal="left" vertical="center" readingOrder="1"/>
    </xf>
    <xf numFmtId="0" fontId="6" fillId="2" borderId="6" xfId="0" applyFont="1" applyFill="1" applyBorder="1" applyAlignment="1">
      <alignment horizontal="left" vertical="center"/>
    </xf>
    <xf numFmtId="0" fontId="6" fillId="2" borderId="27" xfId="0" applyFont="1" applyFill="1" applyBorder="1" applyAlignment="1">
      <alignment horizontal="left" vertical="center"/>
    </xf>
    <xf numFmtId="0" fontId="1" fillId="0" borderId="15" xfId="0" applyFont="1" applyBorder="1" applyAlignment="1">
      <alignment horizontal="left" vertical="center" readingOrder="1"/>
    </xf>
    <xf numFmtId="0" fontId="1" fillId="0" borderId="16" xfId="0" applyFont="1" applyBorder="1" applyAlignment="1">
      <alignment horizontal="left" vertical="center" readingOrder="1"/>
    </xf>
    <xf numFmtId="0" fontId="1" fillId="0" borderId="17" xfId="0" applyFont="1" applyBorder="1" applyAlignment="1">
      <alignment horizontal="left" vertical="center" readingOrder="1"/>
    </xf>
    <xf numFmtId="0" fontId="1" fillId="0" borderId="18" xfId="0" applyFont="1" applyBorder="1" applyAlignment="1">
      <alignment horizontal="right" vertical="center" readingOrder="1"/>
    </xf>
    <xf numFmtId="0" fontId="1" fillId="0" borderId="1" xfId="0" applyFont="1" applyBorder="1" applyAlignment="1">
      <alignment horizontal="right" vertical="center" readingOrder="1"/>
    </xf>
    <xf numFmtId="0" fontId="1" fillId="2" borderId="1" xfId="0" applyFont="1" applyFill="1" applyBorder="1" applyAlignment="1">
      <alignment horizontal="left" vertical="center" readingOrder="1"/>
    </xf>
    <xf numFmtId="0" fontId="1" fillId="2" borderId="7" xfId="0" applyFont="1" applyFill="1" applyBorder="1" applyAlignment="1">
      <alignment horizontal="left" vertical="center" readingOrder="1"/>
    </xf>
    <xf numFmtId="0" fontId="6" fillId="2" borderId="1" xfId="0" applyFont="1" applyFill="1" applyBorder="1" applyAlignment="1">
      <alignment horizontal="left" vertical="center"/>
    </xf>
    <xf numFmtId="0" fontId="6" fillId="2" borderId="7" xfId="0" applyFont="1" applyFill="1" applyBorder="1" applyAlignment="1">
      <alignment horizontal="left" vertical="center"/>
    </xf>
    <xf numFmtId="0" fontId="1" fillId="0" borderId="14" xfId="0" applyFont="1" applyBorder="1" applyAlignment="1">
      <alignment horizontal="center" vertical="center" readingOrder="1"/>
    </xf>
    <xf numFmtId="0" fontId="6" fillId="2" borderId="14" xfId="0" applyFont="1" applyFill="1" applyBorder="1" applyAlignment="1">
      <alignment vertical="center"/>
    </xf>
    <xf numFmtId="0" fontId="6" fillId="2" borderId="26" xfId="0" applyFont="1" applyFill="1" applyBorder="1" applyAlignment="1">
      <alignment vertical="center"/>
    </xf>
    <xf numFmtId="0" fontId="1" fillId="0" borderId="1" xfId="0" applyFont="1" applyBorder="1" applyAlignment="1">
      <alignment horizontal="center" vertical="center" readingOrder="1"/>
    </xf>
    <xf numFmtId="0" fontId="1" fillId="2" borderId="1" xfId="0" applyFont="1" applyFill="1" applyBorder="1" applyAlignment="1">
      <alignment vertical="center" readingOrder="1"/>
    </xf>
    <xf numFmtId="0" fontId="1" fillId="2" borderId="7" xfId="0" applyFont="1" applyFill="1" applyBorder="1" applyAlignment="1">
      <alignment vertical="center" readingOrder="1"/>
    </xf>
    <xf numFmtId="0" fontId="6" fillId="0" borderId="3" xfId="0" applyFont="1" applyBorder="1" applyAlignment="1">
      <alignment horizontal="left" vertical="center" wrapText="1"/>
    </xf>
    <xf numFmtId="0" fontId="6" fillId="0" borderId="1" xfId="0" applyFont="1" applyBorder="1" applyAlignment="1">
      <alignment horizontal="center" vertical="top" wrapText="1"/>
    </xf>
    <xf numFmtId="0" fontId="6" fillId="0" borderId="20" xfId="0" applyFont="1" applyBorder="1" applyAlignment="1">
      <alignment horizontal="center" vertical="top" wrapText="1"/>
    </xf>
    <xf numFmtId="0" fontId="1" fillId="2" borderId="1" xfId="0" applyFont="1" applyFill="1" applyBorder="1" applyAlignment="1">
      <alignment horizontal="center" vertical="center" readingOrder="1"/>
    </xf>
    <xf numFmtId="0" fontId="1" fillId="2" borderId="7" xfId="0" applyFont="1" applyFill="1" applyBorder="1" applyAlignment="1">
      <alignment horizontal="center" vertical="center" readingOrder="1"/>
    </xf>
    <xf numFmtId="0" fontId="1" fillId="0" borderId="20" xfId="0" applyFont="1" applyBorder="1" applyAlignment="1">
      <alignment horizontal="center" vertical="center" readingOrder="1"/>
    </xf>
    <xf numFmtId="0" fontId="1" fillId="2" borderId="20" xfId="0" applyFont="1" applyFill="1" applyBorder="1" applyAlignment="1">
      <alignment horizontal="center" vertical="center" readingOrder="1"/>
    </xf>
    <xf numFmtId="0" fontId="1" fillId="2" borderId="21" xfId="0" applyFont="1" applyFill="1" applyBorder="1" applyAlignment="1">
      <alignment horizontal="center" vertical="center" readingOrder="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0" borderId="1" xfId="0" applyFont="1" applyBorder="1" applyAlignment="1">
      <alignment horizontal="center" vertical="center" wrapText="1"/>
    </xf>
    <xf numFmtId="0" fontId="6" fillId="0" borderId="20" xfId="0" applyFont="1" applyBorder="1" applyAlignment="1">
      <alignment horizontal="center" vertical="center" wrapText="1"/>
    </xf>
    <xf numFmtId="0" fontId="5" fillId="2" borderId="1" xfId="0" applyFont="1" applyFill="1" applyBorder="1" applyAlignment="1">
      <alignment horizontal="left" vertical="center" wrapText="1" readingOrder="1"/>
    </xf>
    <xf numFmtId="0" fontId="5" fillId="2" borderId="7" xfId="0" applyFont="1" applyFill="1" applyBorder="1" applyAlignment="1">
      <alignment horizontal="left" vertical="center" wrapText="1" readingOrder="1"/>
    </xf>
    <xf numFmtId="0" fontId="5" fillId="2" borderId="20" xfId="0" applyFont="1" applyFill="1" applyBorder="1" applyAlignment="1">
      <alignment horizontal="left" vertical="center" wrapText="1" readingOrder="1"/>
    </xf>
    <xf numFmtId="0" fontId="5" fillId="2" borderId="21" xfId="0" applyFont="1" applyFill="1" applyBorder="1" applyAlignment="1">
      <alignment horizontal="left" vertical="center" wrapText="1" readingOrder="1"/>
    </xf>
    <xf numFmtId="0" fontId="1" fillId="0" borderId="16" xfId="0" applyFont="1" applyBorder="1" applyAlignment="1">
      <alignment horizontal="center" vertical="center" readingOrder="1"/>
    </xf>
    <xf numFmtId="0" fontId="1" fillId="2" borderId="16" xfId="0" applyFont="1" applyFill="1" applyBorder="1" applyAlignment="1">
      <alignment horizontal="center" vertical="center" readingOrder="1"/>
    </xf>
    <xf numFmtId="0" fontId="0" fillId="2" borderId="16"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1" fillId="0" borderId="11" xfId="0" applyFont="1" applyBorder="1" applyAlignment="1">
      <alignment horizontal="left" vertical="center" readingOrder="1"/>
    </xf>
    <xf numFmtId="0" fontId="1" fillId="0" borderId="12" xfId="0" applyFont="1" applyBorder="1" applyAlignment="1">
      <alignment horizontal="left" vertical="center" readingOrder="1"/>
    </xf>
    <xf numFmtId="0" fontId="1" fillId="0" borderId="12" xfId="0" applyFont="1" applyBorder="1" applyAlignment="1">
      <alignment horizontal="center" vertical="center" readingOrder="1"/>
    </xf>
    <xf numFmtId="0" fontId="1" fillId="0" borderId="13" xfId="0" applyFont="1" applyBorder="1" applyAlignment="1">
      <alignment horizontal="center" vertical="center" readingOrder="1"/>
    </xf>
    <xf numFmtId="0" fontId="0" fillId="0" borderId="3" xfId="0" applyBorder="1" applyAlignment="1">
      <alignment horizontal="center" vertical="top"/>
    </xf>
    <xf numFmtId="0" fontId="0" fillId="0" borderId="8" xfId="0" applyBorder="1" applyAlignment="1">
      <alignment horizontal="center" vertical="top"/>
    </xf>
    <xf numFmtId="0" fontId="1" fillId="0" borderId="20" xfId="0" applyFont="1" applyBorder="1" applyAlignment="1" applyProtection="1">
      <alignment horizontal="center" vertical="center" readingOrder="1"/>
    </xf>
    <xf numFmtId="0" fontId="1" fillId="2" borderId="20" xfId="0" applyFont="1" applyFill="1" applyBorder="1" applyAlignment="1" applyProtection="1">
      <alignment horizontal="left" vertical="center" readingOrder="1"/>
      <protection locked="0"/>
    </xf>
    <xf numFmtId="0" fontId="6" fillId="0" borderId="15"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1" fillId="0" borderId="16" xfId="0" applyFont="1" applyBorder="1" applyAlignment="1" applyProtection="1">
      <alignment horizontal="center" vertical="center" readingOrder="1"/>
    </xf>
    <xf numFmtId="0" fontId="1" fillId="2" borderId="16" xfId="0" applyFont="1" applyFill="1" applyBorder="1" applyAlignment="1" applyProtection="1">
      <alignment horizontal="left" vertical="center" readingOrder="1"/>
      <protection locked="0"/>
    </xf>
    <xf numFmtId="0" fontId="0" fillId="2" borderId="16" xfId="0" applyFill="1" applyBorder="1" applyAlignment="1" applyProtection="1">
      <alignment horizontal="center" vertical="center"/>
      <protection locked="0"/>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1" fillId="0" borderId="1" xfId="0" applyFont="1" applyBorder="1" applyAlignment="1" applyProtection="1">
      <alignment horizontal="center" vertical="center" readingOrder="1"/>
    </xf>
    <xf numFmtId="0" fontId="1" fillId="2" borderId="1" xfId="0" applyFont="1" applyFill="1" applyBorder="1" applyAlignment="1" applyProtection="1">
      <alignment horizontal="left" vertical="center" readingOrder="1"/>
      <protection locked="0"/>
    </xf>
    <xf numFmtId="0" fontId="0" fillId="2" borderId="1"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6" fillId="0" borderId="16" xfId="0" applyFont="1" applyBorder="1" applyAlignment="1" applyProtection="1">
      <alignment horizontal="center" vertical="center"/>
    </xf>
    <xf numFmtId="0" fontId="6" fillId="2" borderId="16" xfId="0" applyFont="1" applyFill="1" applyBorder="1" applyAlignment="1" applyProtection="1">
      <alignment horizontal="left" vertical="center"/>
      <protection locked="0"/>
    </xf>
    <xf numFmtId="0" fontId="6" fillId="2" borderId="17"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readingOrder="1"/>
      <protection locked="0"/>
    </xf>
    <xf numFmtId="0" fontId="6" fillId="0" borderId="1"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1" fillId="2" borderId="1" xfId="0" applyFont="1" applyFill="1" applyBorder="1" applyAlignment="1" applyProtection="1">
      <alignment horizontal="left" vertical="center" wrapText="1" readingOrder="1"/>
      <protection locked="0"/>
    </xf>
    <xf numFmtId="0" fontId="1" fillId="2" borderId="7" xfId="0" applyFont="1" applyFill="1" applyBorder="1" applyAlignment="1" applyProtection="1">
      <alignment horizontal="left" vertical="center" wrapText="1" readingOrder="1"/>
      <protection locked="0"/>
    </xf>
    <xf numFmtId="0" fontId="1" fillId="2" borderId="20" xfId="0" applyFont="1" applyFill="1" applyBorder="1" applyAlignment="1" applyProtection="1">
      <alignment horizontal="left" vertical="center" wrapText="1" readingOrder="1"/>
      <protection locked="0"/>
    </xf>
    <xf numFmtId="0" fontId="1" fillId="2" borderId="21" xfId="0" applyFont="1" applyFill="1" applyBorder="1" applyAlignment="1" applyProtection="1">
      <alignment horizontal="left" vertical="center" wrapText="1" readingOrder="1"/>
      <protection locked="0"/>
    </xf>
    <xf numFmtId="0" fontId="1" fillId="0" borderId="11" xfId="0" applyFont="1" applyBorder="1" applyAlignment="1" applyProtection="1">
      <alignment horizontal="left" vertical="center" readingOrder="1"/>
    </xf>
    <xf numFmtId="0" fontId="1" fillId="0" borderId="12" xfId="0" applyFont="1" applyBorder="1" applyAlignment="1" applyProtection="1">
      <alignment horizontal="left" vertical="center" readingOrder="1"/>
    </xf>
    <xf numFmtId="0" fontId="1" fillId="0" borderId="12" xfId="0" applyFont="1" applyBorder="1" applyAlignment="1" applyProtection="1">
      <alignment horizontal="center" vertical="center" readingOrder="1"/>
    </xf>
    <xf numFmtId="0" fontId="1" fillId="0" borderId="13" xfId="0" applyFont="1" applyBorder="1" applyAlignment="1" applyProtection="1">
      <alignment horizontal="center" vertical="center" readingOrder="1"/>
    </xf>
    <xf numFmtId="0" fontId="6" fillId="0" borderId="1" xfId="0" applyFont="1" applyBorder="1" applyAlignment="1" applyProtection="1">
      <alignment horizontal="center" vertical="top" wrapText="1"/>
    </xf>
    <xf numFmtId="0" fontId="6" fillId="0" borderId="20" xfId="0" applyFont="1" applyBorder="1" applyAlignment="1" applyProtection="1">
      <alignment horizontal="center" vertical="top" wrapText="1"/>
    </xf>
    <xf numFmtId="0" fontId="1" fillId="2" borderId="21" xfId="0" applyFont="1" applyFill="1" applyBorder="1" applyAlignment="1" applyProtection="1">
      <alignment horizontal="left" vertical="center" readingOrder="1"/>
      <protection locked="0"/>
    </xf>
    <xf numFmtId="0" fontId="6" fillId="0" borderId="3" xfId="0" applyFont="1" applyBorder="1" applyAlignment="1" applyProtection="1">
      <alignment horizontal="left" vertical="center" wrapText="1"/>
    </xf>
    <xf numFmtId="0" fontId="0" fillId="0" borderId="3" xfId="0" applyBorder="1" applyAlignment="1" applyProtection="1">
      <alignment horizontal="center" vertical="top"/>
    </xf>
    <xf numFmtId="0" fontId="0" fillId="0" borderId="8" xfId="0" applyBorder="1" applyAlignment="1" applyProtection="1">
      <alignment horizontal="center" vertical="top"/>
    </xf>
    <xf numFmtId="0" fontId="0" fillId="2" borderId="23"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1" fillId="0" borderId="15" xfId="0" applyFont="1" applyBorder="1" applyAlignment="1" applyProtection="1">
      <alignment horizontal="center" vertical="center" wrapText="1" readingOrder="1"/>
    </xf>
    <xf numFmtId="0" fontId="1" fillId="0" borderId="16" xfId="0" applyFont="1" applyBorder="1" applyAlignment="1" applyProtection="1">
      <alignment horizontal="center" vertical="center" wrapText="1" readingOrder="1"/>
    </xf>
    <xf numFmtId="0" fontId="1" fillId="0" borderId="25" xfId="0" applyFont="1" applyBorder="1" applyAlignment="1" applyProtection="1">
      <alignment horizontal="center" vertical="center" wrapText="1" readingOrder="1"/>
    </xf>
    <xf numFmtId="0" fontId="1" fillId="0" borderId="14" xfId="0" applyFont="1" applyBorder="1" applyAlignment="1" applyProtection="1">
      <alignment horizontal="center" vertical="center" wrapText="1" readingOrder="1"/>
    </xf>
    <xf numFmtId="0" fontId="1" fillId="0" borderId="18" xfId="0" applyFont="1" applyBorder="1" applyAlignment="1" applyProtection="1">
      <alignment horizontal="center" vertical="center" wrapText="1" readingOrder="1"/>
    </xf>
    <xf numFmtId="0" fontId="1" fillId="0" borderId="1" xfId="0" applyFont="1" applyBorder="1" applyAlignment="1" applyProtection="1">
      <alignment horizontal="center" vertical="center" wrapText="1" readingOrder="1"/>
    </xf>
    <xf numFmtId="0" fontId="1" fillId="0" borderId="5" xfId="0" applyFont="1" applyBorder="1" applyAlignment="1" applyProtection="1">
      <alignment horizontal="center" vertical="center" wrapText="1" readingOrder="1"/>
    </xf>
    <xf numFmtId="0" fontId="1" fillId="0" borderId="19" xfId="0" applyFont="1" applyBorder="1" applyAlignment="1" applyProtection="1">
      <alignment horizontal="center" vertical="center" wrapText="1" readingOrder="1"/>
    </xf>
    <xf numFmtId="0" fontId="1" fillId="0" borderId="20" xfId="0" applyFont="1" applyBorder="1" applyAlignment="1" applyProtection="1">
      <alignment horizontal="center" vertical="center" wrapText="1" readingOrder="1"/>
    </xf>
    <xf numFmtId="0" fontId="1" fillId="0" borderId="16" xfId="0" applyFont="1" applyBorder="1" applyAlignment="1" applyProtection="1">
      <alignment horizontal="right" vertical="center" readingOrder="1"/>
    </xf>
    <xf numFmtId="0" fontId="1" fillId="2" borderId="17" xfId="0" applyFont="1" applyFill="1" applyBorder="1" applyAlignment="1" applyProtection="1">
      <alignment horizontal="left" vertical="center" readingOrder="1"/>
      <protection locked="0"/>
    </xf>
    <xf numFmtId="0" fontId="6" fillId="0" borderId="2"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2" borderId="1"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27" xfId="0" applyFont="1" applyFill="1" applyBorder="1" applyAlignment="1" applyProtection="1">
      <alignment horizontal="left" vertical="center"/>
      <protection locked="0"/>
    </xf>
    <xf numFmtId="0" fontId="1" fillId="0" borderId="15" xfId="0" applyFont="1" applyBorder="1" applyAlignment="1" applyProtection="1">
      <alignment horizontal="left" vertical="center" readingOrder="1"/>
    </xf>
    <xf numFmtId="0" fontId="1" fillId="0" borderId="16" xfId="0" applyFont="1" applyBorder="1" applyAlignment="1" applyProtection="1">
      <alignment horizontal="left" vertical="center" readingOrder="1"/>
    </xf>
    <xf numFmtId="0" fontId="1" fillId="0" borderId="17" xfId="0" applyFont="1" applyBorder="1" applyAlignment="1" applyProtection="1">
      <alignment horizontal="left" vertical="center" readingOrder="1"/>
    </xf>
    <xf numFmtId="0" fontId="1" fillId="0" borderId="18" xfId="0" applyFont="1" applyBorder="1" applyAlignment="1" applyProtection="1">
      <alignment horizontal="right" vertical="center" readingOrder="1"/>
    </xf>
    <xf numFmtId="0" fontId="1" fillId="0" borderId="1" xfId="0" applyFont="1" applyBorder="1" applyAlignment="1" applyProtection="1">
      <alignment horizontal="right" vertical="center" readingOrder="1"/>
    </xf>
    <xf numFmtId="0" fontId="6" fillId="0" borderId="1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2" borderId="20"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readingOrder="1"/>
    </xf>
    <xf numFmtId="0" fontId="6" fillId="2" borderId="14" xfId="0"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F$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fmlaLink="$AV$5"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BF$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V$5" lockText="1" noThreeD="1"/>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452047</xdr:colOff>
      <xdr:row>2</xdr:row>
      <xdr:rowOff>262225</xdr:rowOff>
    </xdr:to>
    <xdr:sp macro="" textlink="">
      <xdr:nvSpPr>
        <xdr:cNvPr id="2" name="フローチャート: 代替処理 1"/>
        <xdr:cNvSpPr/>
      </xdr:nvSpPr>
      <xdr:spPr>
        <a:xfrm>
          <a:off x="142875" y="533400"/>
          <a:ext cx="1909372" cy="262225"/>
        </a:xfrm>
        <a:prstGeom prst="flowChartAlternateProcess">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ja-JP" altLang="en-US" sz="1200">
              <a:solidFill>
                <a:schemeClr val="bg1"/>
              </a:solidFill>
              <a:latin typeface="メイリオ" panose="020B0604030504040204" pitchFamily="50" charset="-128"/>
              <a:ea typeface="メイリオ" panose="020B0604030504040204" pitchFamily="50" charset="-128"/>
            </a:rPr>
            <a:t>申込講座</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29</xdr:row>
          <xdr:rowOff>257175</xdr:rowOff>
        </xdr:from>
        <xdr:to>
          <xdr:col>2</xdr:col>
          <xdr:colOff>0</xdr:colOff>
          <xdr:row>31</xdr:row>
          <xdr:rowOff>9525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14</xdr:col>
          <xdr:colOff>0</xdr:colOff>
          <xdr:row>17</xdr:row>
          <xdr:rowOff>0</xdr:rowOff>
        </xdr:to>
        <xdr:sp macro="" textlink="">
          <xdr:nvSpPr>
            <xdr:cNvPr id="3078" name="Group Box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xdr:row>
          <xdr:rowOff>257175</xdr:rowOff>
        </xdr:from>
        <xdr:to>
          <xdr:col>7</xdr:col>
          <xdr:colOff>361950</xdr:colOff>
          <xdr:row>15</xdr:row>
          <xdr:rowOff>257175</xdr:rowOff>
        </xdr:to>
        <xdr:sp macro="" textlink="">
          <xdr:nvSpPr>
            <xdr:cNvPr id="3081" name="Option Button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14</xdr:row>
          <xdr:rowOff>257175</xdr:rowOff>
        </xdr:from>
        <xdr:to>
          <xdr:col>10</xdr:col>
          <xdr:colOff>361950</xdr:colOff>
          <xdr:row>15</xdr:row>
          <xdr:rowOff>257175</xdr:rowOff>
        </xdr:to>
        <xdr:sp macro="" textlink="">
          <xdr:nvSpPr>
            <xdr:cNvPr id="3083" name="Option Button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19</xdr:col>
          <xdr:colOff>0</xdr:colOff>
          <xdr:row>19</xdr:row>
          <xdr:rowOff>0</xdr:rowOff>
        </xdr:to>
        <xdr:sp macro="" textlink="">
          <xdr:nvSpPr>
            <xdr:cNvPr id="3084" name="Group Box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xdr:row>
          <xdr:rowOff>266700</xdr:rowOff>
        </xdr:from>
        <xdr:to>
          <xdr:col>13</xdr:col>
          <xdr:colOff>361950</xdr:colOff>
          <xdr:row>16</xdr:row>
          <xdr:rowOff>0</xdr:rowOff>
        </xdr:to>
        <xdr:sp macro="" textlink="">
          <xdr:nvSpPr>
            <xdr:cNvPr id="3085" name="Option Button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123266</xdr:colOff>
      <xdr:row>6</xdr:row>
      <xdr:rowOff>33618</xdr:rowOff>
    </xdr:from>
    <xdr:to>
      <xdr:col>27</xdr:col>
      <xdr:colOff>246530</xdr:colOff>
      <xdr:row>9</xdr:row>
      <xdr:rowOff>33618</xdr:rowOff>
    </xdr:to>
    <xdr:sp macro="" textlink="">
      <xdr:nvSpPr>
        <xdr:cNvPr id="3" name="四角形吹き出し 2"/>
        <xdr:cNvSpPr/>
      </xdr:nvSpPr>
      <xdr:spPr>
        <a:xfrm>
          <a:off x="7888942" y="1714500"/>
          <a:ext cx="2633382" cy="806824"/>
        </a:xfrm>
        <a:prstGeom prst="wedgeRectCallout">
          <a:avLst>
            <a:gd name="adj1" fmla="val -110709"/>
            <a:gd name="adj2" fmla="val 8617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請求書の送付先が住所と異なる場合はこちらにも記載ください。</a:t>
          </a:r>
          <a:endParaRPr kumimoji="1" lang="en-US" altLang="ja-JP" sz="1100">
            <a:solidFill>
              <a:sysClr val="windowText" lastClr="000000"/>
            </a:solidFill>
          </a:endParaRPr>
        </a:p>
        <a:p>
          <a:pPr algn="l"/>
          <a:r>
            <a:rPr kumimoji="1" lang="ja-JP" altLang="en-US" sz="1100">
              <a:solidFill>
                <a:sysClr val="windowText" lastClr="000000"/>
              </a:solidFill>
            </a:rPr>
            <a:t>郵送資料はこちらの住所に送付します。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51548</xdr:colOff>
      <xdr:row>11</xdr:row>
      <xdr:rowOff>51548</xdr:rowOff>
    </xdr:from>
    <xdr:to>
      <xdr:col>26</xdr:col>
      <xdr:colOff>208430</xdr:colOff>
      <xdr:row>14</xdr:row>
      <xdr:rowOff>73959</xdr:rowOff>
    </xdr:to>
    <xdr:sp macro="" textlink="">
      <xdr:nvSpPr>
        <xdr:cNvPr id="10" name="四角形吹き出し 9"/>
        <xdr:cNvSpPr/>
      </xdr:nvSpPr>
      <xdr:spPr>
        <a:xfrm>
          <a:off x="7436224" y="3077136"/>
          <a:ext cx="2442882" cy="829235"/>
        </a:xfrm>
        <a:prstGeom prst="wedgeRectCallout">
          <a:avLst>
            <a:gd name="adj1" fmla="val -111135"/>
            <a:gd name="adj2" fmla="val 6117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申込書の受付を確認できましたらここちらのメールアドレスにご連絡いたします。</a:t>
          </a:r>
        </a:p>
      </xdr:txBody>
    </xdr:sp>
    <xdr:clientData/>
  </xdr:twoCellAnchor>
  <xdr:twoCellAnchor>
    <xdr:from>
      <xdr:col>20</xdr:col>
      <xdr:colOff>203948</xdr:colOff>
      <xdr:row>14</xdr:row>
      <xdr:rowOff>181536</xdr:rowOff>
    </xdr:from>
    <xdr:to>
      <xdr:col>26</xdr:col>
      <xdr:colOff>360830</xdr:colOff>
      <xdr:row>17</xdr:row>
      <xdr:rowOff>203948</xdr:rowOff>
    </xdr:to>
    <xdr:sp macro="" textlink="">
      <xdr:nvSpPr>
        <xdr:cNvPr id="11" name="四角形吹き出し 10"/>
        <xdr:cNvSpPr/>
      </xdr:nvSpPr>
      <xdr:spPr>
        <a:xfrm>
          <a:off x="7588624" y="4013948"/>
          <a:ext cx="2442882" cy="829235"/>
        </a:xfrm>
        <a:prstGeom prst="wedgeRectCallout">
          <a:avLst>
            <a:gd name="adj1" fmla="val -152419"/>
            <a:gd name="adj2" fmla="val -2125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連絡の際に、所属長様、受講者様、担当者様のいずれに連絡するのかを選択ください。</a:t>
          </a:r>
        </a:p>
      </xdr:txBody>
    </xdr:sp>
    <xdr:clientData/>
  </xdr:twoCellAnchor>
  <xdr:twoCellAnchor>
    <xdr:from>
      <xdr:col>20</xdr:col>
      <xdr:colOff>210671</xdr:colOff>
      <xdr:row>18</xdr:row>
      <xdr:rowOff>20173</xdr:rowOff>
    </xdr:from>
    <xdr:to>
      <xdr:col>26</xdr:col>
      <xdr:colOff>367553</xdr:colOff>
      <xdr:row>20</xdr:row>
      <xdr:rowOff>67236</xdr:rowOff>
    </xdr:to>
    <xdr:sp macro="" textlink="">
      <xdr:nvSpPr>
        <xdr:cNvPr id="12" name="四角形吹き出し 11"/>
        <xdr:cNvSpPr/>
      </xdr:nvSpPr>
      <xdr:spPr>
        <a:xfrm>
          <a:off x="7595347" y="4928349"/>
          <a:ext cx="2442882" cy="584946"/>
        </a:xfrm>
        <a:prstGeom prst="wedgeRectCallout">
          <a:avLst>
            <a:gd name="adj1" fmla="val -92327"/>
            <a:gd name="adj2" fmla="val -5098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担当者様への連絡の場合は、こちらに部署とお名前を記入ください。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452047</xdr:colOff>
      <xdr:row>2</xdr:row>
      <xdr:rowOff>262225</xdr:rowOff>
    </xdr:to>
    <xdr:sp macro="" textlink="">
      <xdr:nvSpPr>
        <xdr:cNvPr id="2" name="フローチャート: 代替処理 1"/>
        <xdr:cNvSpPr/>
      </xdr:nvSpPr>
      <xdr:spPr>
        <a:xfrm>
          <a:off x="142875" y="533400"/>
          <a:ext cx="1909372" cy="262225"/>
        </a:xfrm>
        <a:prstGeom prst="flowChartAlternateProcess">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ja-JP" altLang="en-US" sz="1200">
              <a:solidFill>
                <a:schemeClr val="bg1"/>
              </a:solidFill>
              <a:latin typeface="メイリオ" panose="020B0604030504040204" pitchFamily="50" charset="-128"/>
              <a:ea typeface="メイリオ" panose="020B0604030504040204" pitchFamily="50" charset="-128"/>
            </a:rPr>
            <a:t>申込講座</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29</xdr:row>
          <xdr:rowOff>257175</xdr:rowOff>
        </xdr:from>
        <xdr:to>
          <xdr:col>2</xdr:col>
          <xdr:colOff>0</xdr:colOff>
          <xdr:row>31</xdr:row>
          <xdr:rowOff>9525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14</xdr:col>
          <xdr:colOff>0</xdr:colOff>
          <xdr:row>17</xdr:row>
          <xdr:rowOff>0</xdr:rowOff>
        </xdr:to>
        <xdr:sp macro="" textlink="">
          <xdr:nvSpPr>
            <xdr:cNvPr id="6146" name="Group Box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xdr:row>
          <xdr:rowOff>257175</xdr:rowOff>
        </xdr:from>
        <xdr:to>
          <xdr:col>7</xdr:col>
          <xdr:colOff>361950</xdr:colOff>
          <xdr:row>15</xdr:row>
          <xdr:rowOff>257175</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14</xdr:row>
          <xdr:rowOff>257175</xdr:rowOff>
        </xdr:from>
        <xdr:to>
          <xdr:col>10</xdr:col>
          <xdr:colOff>361950</xdr:colOff>
          <xdr:row>15</xdr:row>
          <xdr:rowOff>257175</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19</xdr:col>
          <xdr:colOff>0</xdr:colOff>
          <xdr:row>19</xdr:row>
          <xdr:rowOff>0</xdr:rowOff>
        </xdr:to>
        <xdr:sp macro="" textlink="">
          <xdr:nvSpPr>
            <xdr:cNvPr id="6149" name="Group Box 5" hidden="1">
              <a:extLst>
                <a:ext uri="{63B3BB69-23CF-44E3-9099-C40C66FF867C}">
                  <a14:compatExt spid="_x0000_s6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xdr:row>
          <xdr:rowOff>266700</xdr:rowOff>
        </xdr:from>
        <xdr:to>
          <xdr:col>13</xdr:col>
          <xdr:colOff>361950</xdr:colOff>
          <xdr:row>16</xdr:row>
          <xdr:rowOff>0</xdr:rowOff>
        </xdr:to>
        <xdr:sp macro="" textlink="">
          <xdr:nvSpPr>
            <xdr:cNvPr id="6150" name="Option Button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icinfo@toyota-innov.aichi.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9"/>
  <sheetViews>
    <sheetView tabSelected="1" workbookViewId="0"/>
  </sheetViews>
  <sheetFormatPr defaultRowHeight="14.25" x14ac:dyDescent="0.15"/>
  <sheetData>
    <row r="3" spans="2:3" x14ac:dyDescent="0.15">
      <c r="B3" s="30" t="s">
        <v>78</v>
      </c>
    </row>
    <row r="5" spans="2:3" x14ac:dyDescent="0.15">
      <c r="C5" s="27" t="s">
        <v>79</v>
      </c>
    </row>
    <row r="7" spans="2:3" x14ac:dyDescent="0.15">
      <c r="C7" s="27" t="s">
        <v>80</v>
      </c>
    </row>
    <row r="10" spans="2:3" x14ac:dyDescent="0.15">
      <c r="B10" s="30" t="s">
        <v>81</v>
      </c>
    </row>
    <row r="12" spans="2:3" x14ac:dyDescent="0.15">
      <c r="B12" s="31" t="s">
        <v>86</v>
      </c>
    </row>
    <row r="13" spans="2:3" x14ac:dyDescent="0.15">
      <c r="B13" t="s">
        <v>82</v>
      </c>
    </row>
    <row r="15" spans="2:3" x14ac:dyDescent="0.15">
      <c r="C15" t="s">
        <v>83</v>
      </c>
    </row>
    <row r="16" spans="2:3" ht="24" x14ac:dyDescent="0.15">
      <c r="C16" s="28" t="s">
        <v>84</v>
      </c>
    </row>
    <row r="18" spans="3:3" x14ac:dyDescent="0.15">
      <c r="C18" t="s">
        <v>85</v>
      </c>
    </row>
    <row r="19" spans="3:3" ht="24" x14ac:dyDescent="0.15">
      <c r="C19" s="29" t="s">
        <v>35</v>
      </c>
    </row>
  </sheetData>
  <phoneticPr fontId="2"/>
  <hyperlinks>
    <hyperlink ref="C5" location="見本!A1" display="サンプルはこちらの「見本」シートにあります"/>
    <hyperlink ref="C7" location="申込書!A1" display="入力はこちらの「申込書」シートに記載ください"/>
    <hyperlink ref="C1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31"/>
  <sheetViews>
    <sheetView view="pageBreakPreview" zoomScale="85" zoomScaleNormal="100" zoomScaleSheetLayoutView="85" workbookViewId="0"/>
  </sheetViews>
  <sheetFormatPr defaultRowHeight="14.25" x14ac:dyDescent="0.15"/>
  <cols>
    <col min="1" max="1" width="1.875" customWidth="1"/>
    <col min="2" max="26" width="5" customWidth="1"/>
    <col min="27" max="27" width="7.875" bestFit="1" customWidth="1"/>
    <col min="28" max="28" width="14.5" bestFit="1" customWidth="1"/>
    <col min="29" max="29" width="10" bestFit="1" customWidth="1"/>
    <col min="30" max="30" width="7.375" bestFit="1" customWidth="1"/>
    <col min="31" max="31" width="10" bestFit="1" customWidth="1"/>
    <col min="32" max="32" width="23.5" bestFit="1" customWidth="1"/>
    <col min="33" max="33" width="12.125" bestFit="1" customWidth="1"/>
    <col min="34" max="34" width="19.25" bestFit="1" customWidth="1"/>
    <col min="35" max="35" width="12.125" bestFit="1" customWidth="1"/>
    <col min="36" max="36" width="10" bestFit="1" customWidth="1"/>
    <col min="37" max="38" width="12.125" bestFit="1" customWidth="1"/>
    <col min="39" max="39" width="16.875" bestFit="1" customWidth="1"/>
    <col min="40" max="40" width="10" bestFit="1" customWidth="1"/>
    <col min="41" max="41" width="28.5" bestFit="1" customWidth="1"/>
    <col min="42" max="42" width="30.75" bestFit="1" customWidth="1"/>
    <col min="43" max="43" width="35.375" bestFit="1" customWidth="1"/>
    <col min="44" max="44" width="37.75" bestFit="1" customWidth="1"/>
    <col min="45" max="46" width="29.5" bestFit="1" customWidth="1"/>
    <col min="47" max="47" width="38.75" bestFit="1" customWidth="1"/>
    <col min="48" max="48" width="30.75" bestFit="1" customWidth="1"/>
    <col min="49" max="50" width="40" bestFit="1" customWidth="1"/>
    <col min="51" max="51" width="21.5" bestFit="1" customWidth="1"/>
    <col min="52" max="52" width="19.5" bestFit="1" customWidth="1"/>
    <col min="53" max="53" width="56.25" bestFit="1" customWidth="1"/>
    <col min="54" max="57" width="10" bestFit="1" customWidth="1"/>
    <col min="58" max="58" width="12.125" bestFit="1" customWidth="1"/>
  </cols>
  <sheetData>
    <row r="1" spans="2:58" ht="33" x14ac:dyDescent="0.15">
      <c r="B1" s="4" t="s">
        <v>19</v>
      </c>
      <c r="C1" s="4"/>
      <c r="D1" s="4"/>
      <c r="E1" s="4"/>
      <c r="AB1" t="s">
        <v>72</v>
      </c>
    </row>
    <row r="2" spans="2:58" ht="9" customHeight="1" x14ac:dyDescent="0.15">
      <c r="B2" s="4"/>
      <c r="C2" s="4"/>
      <c r="D2" s="4"/>
      <c r="E2" s="4"/>
    </row>
    <row r="3" spans="2:58" ht="24" x14ac:dyDescent="0.15">
      <c r="F3" s="5" t="s">
        <v>20</v>
      </c>
      <c r="G3" s="5"/>
      <c r="H3" s="5"/>
      <c r="I3" s="5"/>
      <c r="J3" s="5"/>
      <c r="K3" s="5"/>
      <c r="L3" s="5"/>
      <c r="M3" s="5"/>
      <c r="N3" s="5"/>
      <c r="O3" s="5"/>
      <c r="P3" s="5"/>
      <c r="Q3" s="5"/>
      <c r="AB3" s="13" t="s">
        <v>74</v>
      </c>
      <c r="AC3" s="13" t="s">
        <v>75</v>
      </c>
      <c r="AD3" s="13" t="s">
        <v>68</v>
      </c>
      <c r="AE3" s="13" t="s">
        <v>49</v>
      </c>
      <c r="AF3" s="13" t="s">
        <v>48</v>
      </c>
      <c r="AG3" s="13" t="s">
        <v>50</v>
      </c>
      <c r="AH3" s="13" t="s">
        <v>51</v>
      </c>
      <c r="AI3" s="13" t="s">
        <v>52</v>
      </c>
      <c r="AJ3" s="13" t="s">
        <v>75</v>
      </c>
      <c r="AK3" s="13" t="s">
        <v>53</v>
      </c>
      <c r="AL3" s="13" t="s">
        <v>54</v>
      </c>
      <c r="AM3" s="13" t="s">
        <v>55</v>
      </c>
      <c r="AN3" s="13" t="s">
        <v>75</v>
      </c>
      <c r="AO3" s="14" t="s">
        <v>56</v>
      </c>
      <c r="AP3" s="13" t="s">
        <v>57</v>
      </c>
      <c r="AQ3" s="13" t="s">
        <v>58</v>
      </c>
      <c r="AR3" s="13" t="s">
        <v>59</v>
      </c>
      <c r="AS3" s="13" t="s">
        <v>70</v>
      </c>
      <c r="AT3" s="13" t="s">
        <v>60</v>
      </c>
      <c r="AU3" s="13" t="s">
        <v>61</v>
      </c>
      <c r="AV3" s="13" t="s">
        <v>62</v>
      </c>
      <c r="AW3" s="13" t="s">
        <v>63</v>
      </c>
      <c r="AX3" s="13" t="s">
        <v>64</v>
      </c>
      <c r="AY3" s="13" t="s">
        <v>65</v>
      </c>
      <c r="AZ3" s="13" t="s">
        <v>66</v>
      </c>
      <c r="BA3" s="13" t="s">
        <v>67</v>
      </c>
      <c r="BB3" s="13" t="s">
        <v>75</v>
      </c>
      <c r="BC3" s="13" t="s">
        <v>75</v>
      </c>
      <c r="BD3" s="13" t="s">
        <v>76</v>
      </c>
      <c r="BE3" s="24" t="s">
        <v>69</v>
      </c>
      <c r="BF3" s="13" t="s">
        <v>77</v>
      </c>
    </row>
    <row r="4" spans="2:58" ht="24.75" thickBot="1" x14ac:dyDescent="0.2">
      <c r="F4" s="5"/>
      <c r="G4" s="5"/>
      <c r="H4" s="5"/>
      <c r="I4" s="5"/>
      <c r="J4" s="5"/>
      <c r="K4" s="5"/>
      <c r="L4" s="5"/>
      <c r="M4" s="5"/>
      <c r="N4" s="5"/>
      <c r="O4" s="5"/>
      <c r="P4" s="5"/>
      <c r="Q4" s="5"/>
      <c r="AB4" s="15" t="s">
        <v>71</v>
      </c>
      <c r="AC4" s="15" t="s">
        <v>71</v>
      </c>
      <c r="AD4" s="15">
        <v>6</v>
      </c>
      <c r="AE4" s="15" t="s">
        <v>73</v>
      </c>
      <c r="AF4" s="16" t="str">
        <f>F5</f>
        <v>とよたイノベーションセンター</v>
      </c>
      <c r="AG4" s="17" t="str">
        <f>F25</f>
        <v>豊田　太郎</v>
      </c>
      <c r="AH4" s="17" t="str">
        <f>F24</f>
        <v>とよた　たろう</v>
      </c>
      <c r="AI4" s="17" t="str">
        <f>F26</f>
        <v>工程管理課</v>
      </c>
      <c r="AJ4" s="15" t="s">
        <v>71</v>
      </c>
      <c r="AK4" s="17">
        <f>O24</f>
        <v>30</v>
      </c>
      <c r="AL4" s="17" t="str">
        <f>O25</f>
        <v>工程管理部門</v>
      </c>
      <c r="AM4" s="17">
        <f>R26</f>
        <v>1</v>
      </c>
      <c r="AN4" s="15" t="s">
        <v>71</v>
      </c>
      <c r="AO4" s="16" t="str">
        <f>H6</f>
        <v>471-8525</v>
      </c>
      <c r="AP4" s="18" t="str">
        <f>H7 &amp; " " &amp; H8</f>
        <v>愛知県豊田市栄生町2-1  豊田工業高等専門学校　地域共同テクノセンター内</v>
      </c>
      <c r="AQ4" s="17" t="str">
        <f>H10</f>
        <v>471-8525</v>
      </c>
      <c r="AR4" s="17" t="str">
        <f>H11 &amp; " " &amp; H12</f>
        <v>愛知県豊田市栄生町2-1  豊田工業高等専門学校　地域共同テクノセンター内</v>
      </c>
      <c r="AS4" s="16" t="str">
        <f>H13</f>
        <v>0565-36-5975</v>
      </c>
      <c r="AT4" s="16" t="str">
        <f>H14</f>
        <v>0565-36-5829</v>
      </c>
      <c r="AU4" s="17" t="str">
        <f>H15</f>
        <v>sample@toyota-innov.aichi.jp</v>
      </c>
      <c r="AV4" s="19" t="str">
        <f>IF(AV5=1,"所属長宛",IF(AV5=2,"受講者宛",IF(AV5=3,"担当者宛","no data")))</f>
        <v>所属長宛</v>
      </c>
      <c r="AW4" s="20">
        <f>L18</f>
        <v>0</v>
      </c>
      <c r="AX4" s="20">
        <f>L19</f>
        <v>0</v>
      </c>
      <c r="AY4" s="20" t="str">
        <f>F20</f>
        <v>工程管理課課長</v>
      </c>
      <c r="AZ4" s="21" t="str">
        <f>F21</f>
        <v>豊田　一郎</v>
      </c>
      <c r="BA4" s="22" t="str">
        <f>F22</f>
        <v>製図の経験がなく、業務の中で図面が読めると仕事がやりやすくなるのでぜひ基本をおぼえていってもらいたい。</v>
      </c>
      <c r="BB4" s="15" t="s">
        <v>71</v>
      </c>
      <c r="BC4" s="15" t="s">
        <v>71</v>
      </c>
      <c r="BD4" s="23" t="s">
        <v>71</v>
      </c>
      <c r="BE4" s="25" t="s">
        <v>71</v>
      </c>
      <c r="BF4" s="26" t="str">
        <f>IF(BF5=TRUE,"DM送付希望しない","DM送付可能")</f>
        <v>DM送付可能</v>
      </c>
    </row>
    <row r="5" spans="2:58" ht="21" customHeight="1" thickBot="1" x14ac:dyDescent="0.2">
      <c r="B5" s="57" t="s">
        <v>18</v>
      </c>
      <c r="C5" s="58"/>
      <c r="D5" s="58"/>
      <c r="E5" s="58"/>
      <c r="F5" s="59" t="s">
        <v>31</v>
      </c>
      <c r="G5" s="59"/>
      <c r="H5" s="59"/>
      <c r="I5" s="59"/>
      <c r="J5" s="59"/>
      <c r="K5" s="59"/>
      <c r="L5" s="59"/>
      <c r="M5" s="59"/>
      <c r="N5" s="59"/>
      <c r="O5" s="59"/>
      <c r="P5" s="59"/>
      <c r="Q5" s="59"/>
      <c r="R5" s="59"/>
      <c r="S5" s="60"/>
      <c r="AV5" s="12">
        <v>1</v>
      </c>
      <c r="BF5" s="26" t="b">
        <v>0</v>
      </c>
    </row>
    <row r="6" spans="2:58" ht="21" customHeight="1" x14ac:dyDescent="0.15">
      <c r="B6" s="61" t="s">
        <v>30</v>
      </c>
      <c r="C6" s="62"/>
      <c r="D6" s="62"/>
      <c r="E6" s="62"/>
      <c r="F6" s="70" t="s">
        <v>0</v>
      </c>
      <c r="G6" s="70"/>
      <c r="H6" s="71" t="s">
        <v>32</v>
      </c>
      <c r="I6" s="71"/>
      <c r="J6" s="71"/>
      <c r="K6" s="71"/>
      <c r="L6" s="71"/>
      <c r="M6" s="71"/>
      <c r="N6" s="71"/>
      <c r="O6" s="71"/>
      <c r="P6" s="71"/>
      <c r="Q6" s="71"/>
      <c r="R6" s="71"/>
      <c r="S6" s="72"/>
    </row>
    <row r="7" spans="2:58" ht="21" customHeight="1" x14ac:dyDescent="0.15">
      <c r="B7" s="63"/>
      <c r="C7" s="64"/>
      <c r="D7" s="64"/>
      <c r="E7" s="64"/>
      <c r="F7" s="117" t="s">
        <v>29</v>
      </c>
      <c r="G7" s="118"/>
      <c r="H7" s="82" t="s">
        <v>33</v>
      </c>
      <c r="I7" s="82"/>
      <c r="J7" s="82"/>
      <c r="K7" s="82"/>
      <c r="L7" s="82"/>
      <c r="M7" s="82"/>
      <c r="N7" s="82"/>
      <c r="O7" s="82"/>
      <c r="P7" s="82"/>
      <c r="Q7" s="82"/>
      <c r="R7" s="82"/>
      <c r="S7" s="83"/>
    </row>
    <row r="8" spans="2:58" ht="21" customHeight="1" thickBot="1" x14ac:dyDescent="0.2">
      <c r="B8" s="65"/>
      <c r="C8" s="66"/>
      <c r="D8" s="66"/>
      <c r="E8" s="66"/>
      <c r="F8" s="119"/>
      <c r="G8" s="120"/>
      <c r="H8" s="73" t="s">
        <v>34</v>
      </c>
      <c r="I8" s="73"/>
      <c r="J8" s="73"/>
      <c r="K8" s="73"/>
      <c r="L8" s="73"/>
      <c r="M8" s="73"/>
      <c r="N8" s="73"/>
      <c r="O8" s="73"/>
      <c r="P8" s="73"/>
      <c r="Q8" s="73"/>
      <c r="R8" s="73"/>
      <c r="S8" s="74"/>
    </row>
    <row r="9" spans="2:58" ht="21" customHeight="1" x14ac:dyDescent="0.15">
      <c r="B9" s="65"/>
      <c r="C9" s="66"/>
      <c r="D9" s="66"/>
      <c r="E9" s="67"/>
      <c r="F9" s="75" t="s">
        <v>37</v>
      </c>
      <c r="G9" s="76"/>
      <c r="H9" s="76"/>
      <c r="I9" s="76"/>
      <c r="J9" s="76"/>
      <c r="K9" s="76"/>
      <c r="L9" s="76"/>
      <c r="M9" s="76"/>
      <c r="N9" s="76"/>
      <c r="O9" s="76"/>
      <c r="P9" s="76"/>
      <c r="Q9" s="76"/>
      <c r="R9" s="76"/>
      <c r="S9" s="77"/>
    </row>
    <row r="10" spans="2:58" ht="21" customHeight="1" x14ac:dyDescent="0.15">
      <c r="B10" s="65"/>
      <c r="C10" s="66"/>
      <c r="D10" s="66"/>
      <c r="E10" s="67"/>
      <c r="F10" s="78" t="s">
        <v>0</v>
      </c>
      <c r="G10" s="79"/>
      <c r="H10" s="80" t="s">
        <v>32</v>
      </c>
      <c r="I10" s="80"/>
      <c r="J10" s="80"/>
      <c r="K10" s="80"/>
      <c r="L10" s="80"/>
      <c r="M10" s="80"/>
      <c r="N10" s="80"/>
      <c r="O10" s="80"/>
      <c r="P10" s="80"/>
      <c r="Q10" s="80"/>
      <c r="R10" s="80"/>
      <c r="S10" s="81"/>
    </row>
    <row r="11" spans="2:58" ht="21" customHeight="1" x14ac:dyDescent="0.15">
      <c r="B11" s="65"/>
      <c r="C11" s="66"/>
      <c r="D11" s="66"/>
      <c r="E11" s="67"/>
      <c r="F11" s="121" t="s">
        <v>29</v>
      </c>
      <c r="G11" s="122"/>
      <c r="H11" s="82" t="s">
        <v>33</v>
      </c>
      <c r="I11" s="82"/>
      <c r="J11" s="82"/>
      <c r="K11" s="82"/>
      <c r="L11" s="82"/>
      <c r="M11" s="82"/>
      <c r="N11" s="82"/>
      <c r="O11" s="82"/>
      <c r="P11" s="82"/>
      <c r="Q11" s="82"/>
      <c r="R11" s="82"/>
      <c r="S11" s="83"/>
    </row>
    <row r="12" spans="2:58" ht="21" customHeight="1" thickBot="1" x14ac:dyDescent="0.2">
      <c r="B12" s="65"/>
      <c r="C12" s="66"/>
      <c r="D12" s="66"/>
      <c r="E12" s="67"/>
      <c r="F12" s="123"/>
      <c r="G12" s="124"/>
      <c r="H12" s="125" t="s">
        <v>34</v>
      </c>
      <c r="I12" s="125"/>
      <c r="J12" s="125"/>
      <c r="K12" s="125"/>
      <c r="L12" s="125"/>
      <c r="M12" s="125"/>
      <c r="N12" s="125"/>
      <c r="O12" s="125"/>
      <c r="P12" s="125"/>
      <c r="Q12" s="125"/>
      <c r="R12" s="125"/>
      <c r="S12" s="126"/>
    </row>
    <row r="13" spans="2:58" ht="21" customHeight="1" x14ac:dyDescent="0.15">
      <c r="B13" s="65"/>
      <c r="C13" s="66"/>
      <c r="D13" s="66"/>
      <c r="E13" s="66"/>
      <c r="F13" s="84" t="s">
        <v>1</v>
      </c>
      <c r="G13" s="84"/>
      <c r="H13" s="85" t="s">
        <v>35</v>
      </c>
      <c r="I13" s="85"/>
      <c r="J13" s="85"/>
      <c r="K13" s="85"/>
      <c r="L13" s="85"/>
      <c r="M13" s="85"/>
      <c r="N13" s="85"/>
      <c r="O13" s="85"/>
      <c r="P13" s="85"/>
      <c r="Q13" s="85"/>
      <c r="R13" s="85"/>
      <c r="S13" s="86"/>
    </row>
    <row r="14" spans="2:58" ht="21" customHeight="1" x14ac:dyDescent="0.15">
      <c r="B14" s="65"/>
      <c r="C14" s="66"/>
      <c r="D14" s="66"/>
      <c r="E14" s="66"/>
      <c r="F14" s="87" t="s">
        <v>2</v>
      </c>
      <c r="G14" s="87"/>
      <c r="H14" s="88" t="s">
        <v>36</v>
      </c>
      <c r="I14" s="88"/>
      <c r="J14" s="88"/>
      <c r="K14" s="88"/>
      <c r="L14" s="88"/>
      <c r="M14" s="88"/>
      <c r="N14" s="88"/>
      <c r="O14" s="88"/>
      <c r="P14" s="88"/>
      <c r="Q14" s="88"/>
      <c r="R14" s="88"/>
      <c r="S14" s="89"/>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2:58" ht="21" customHeight="1" x14ac:dyDescent="0.15">
      <c r="B15" s="65"/>
      <c r="C15" s="66"/>
      <c r="D15" s="66"/>
      <c r="E15" s="66"/>
      <c r="F15" s="87" t="s">
        <v>3</v>
      </c>
      <c r="G15" s="87"/>
      <c r="H15" s="80" t="s">
        <v>38</v>
      </c>
      <c r="I15" s="80"/>
      <c r="J15" s="80"/>
      <c r="K15" s="80"/>
      <c r="L15" s="80"/>
      <c r="M15" s="80"/>
      <c r="N15" s="80"/>
      <c r="O15" s="80"/>
      <c r="P15" s="80"/>
      <c r="Q15" s="80"/>
      <c r="R15" s="80"/>
      <c r="S15" s="81"/>
    </row>
    <row r="16" spans="2:58" s="1" customFormat="1" ht="21" customHeight="1" x14ac:dyDescent="0.15">
      <c r="B16" s="65"/>
      <c r="C16" s="66"/>
      <c r="D16" s="66"/>
      <c r="E16" s="66"/>
      <c r="F16" s="9"/>
      <c r="G16" s="90" t="s">
        <v>39</v>
      </c>
      <c r="H16" s="90"/>
      <c r="I16" s="10"/>
      <c r="J16" s="90" t="s">
        <v>23</v>
      </c>
      <c r="K16" s="90"/>
      <c r="L16" s="10"/>
      <c r="M16" s="90" t="s">
        <v>24</v>
      </c>
      <c r="N16" s="90"/>
      <c r="O16" s="131"/>
      <c r="P16" s="131"/>
      <c r="Q16" s="131"/>
      <c r="R16" s="131"/>
      <c r="S16" s="132"/>
      <c r="AB16"/>
      <c r="AC16"/>
      <c r="AD16"/>
      <c r="AE16"/>
      <c r="AF16"/>
      <c r="AG16"/>
      <c r="AH16"/>
      <c r="AI16"/>
      <c r="AJ16"/>
      <c r="AK16"/>
      <c r="AL16"/>
      <c r="AM16"/>
      <c r="AN16"/>
      <c r="AO16"/>
      <c r="AP16"/>
      <c r="AQ16"/>
      <c r="AR16"/>
      <c r="AS16"/>
      <c r="AT16"/>
      <c r="AU16"/>
      <c r="AV16"/>
      <c r="AW16"/>
      <c r="AX16"/>
      <c r="AY16"/>
      <c r="AZ16"/>
      <c r="BA16"/>
      <c r="BB16"/>
      <c r="BC16"/>
      <c r="BD16"/>
      <c r="BE16"/>
    </row>
    <row r="17" spans="2:19" ht="21" customHeight="1" x14ac:dyDescent="0.15">
      <c r="B17" s="65"/>
      <c r="C17" s="66"/>
      <c r="D17" s="66"/>
      <c r="E17" s="66"/>
      <c r="F17" s="127" t="s">
        <v>47</v>
      </c>
      <c r="G17" s="128"/>
      <c r="H17" s="128"/>
      <c r="I17" s="128"/>
      <c r="J17" s="128"/>
      <c r="K17" s="128"/>
      <c r="L17" s="128"/>
      <c r="M17" s="128"/>
      <c r="N17" s="128"/>
      <c r="O17" s="129"/>
      <c r="P17" s="129"/>
      <c r="Q17" s="129"/>
      <c r="R17" s="129"/>
      <c r="S17" s="130"/>
    </row>
    <row r="18" spans="2:19" ht="21" customHeight="1" x14ac:dyDescent="0.15">
      <c r="B18" s="65"/>
      <c r="C18" s="66"/>
      <c r="D18" s="66"/>
      <c r="E18" s="66"/>
      <c r="F18" s="91" t="s">
        <v>25</v>
      </c>
      <c r="G18" s="91"/>
      <c r="H18" s="91"/>
      <c r="I18" s="87" t="s">
        <v>4</v>
      </c>
      <c r="J18" s="87"/>
      <c r="K18" s="87"/>
      <c r="L18" s="93"/>
      <c r="M18" s="93"/>
      <c r="N18" s="93"/>
      <c r="O18" s="93"/>
      <c r="P18" s="93"/>
      <c r="Q18" s="93"/>
      <c r="R18" s="93"/>
      <c r="S18" s="94"/>
    </row>
    <row r="19" spans="2:19" ht="21" customHeight="1" thickBot="1" x14ac:dyDescent="0.2">
      <c r="B19" s="68"/>
      <c r="C19" s="69"/>
      <c r="D19" s="69"/>
      <c r="E19" s="69"/>
      <c r="F19" s="92"/>
      <c r="G19" s="92"/>
      <c r="H19" s="92"/>
      <c r="I19" s="95" t="s">
        <v>5</v>
      </c>
      <c r="J19" s="95"/>
      <c r="K19" s="95"/>
      <c r="L19" s="96"/>
      <c r="M19" s="96"/>
      <c r="N19" s="96"/>
      <c r="O19" s="96"/>
      <c r="P19" s="96"/>
      <c r="Q19" s="96"/>
      <c r="R19" s="96"/>
      <c r="S19" s="97"/>
    </row>
    <row r="20" spans="2:19" ht="21" customHeight="1" x14ac:dyDescent="0.15">
      <c r="B20" s="98" t="s">
        <v>6</v>
      </c>
      <c r="C20" s="101" t="s">
        <v>8</v>
      </c>
      <c r="D20" s="101"/>
      <c r="E20" s="101"/>
      <c r="F20" s="102" t="s">
        <v>44</v>
      </c>
      <c r="G20" s="102"/>
      <c r="H20" s="102"/>
      <c r="I20" s="102"/>
      <c r="J20" s="102"/>
      <c r="K20" s="102"/>
      <c r="L20" s="102"/>
      <c r="M20" s="102"/>
      <c r="N20" s="102"/>
      <c r="O20" s="102"/>
      <c r="P20" s="102"/>
      <c r="Q20" s="102"/>
      <c r="R20" s="102"/>
      <c r="S20" s="103"/>
    </row>
    <row r="21" spans="2:19" ht="21" customHeight="1" x14ac:dyDescent="0.15">
      <c r="B21" s="99"/>
      <c r="C21" s="87" t="s">
        <v>7</v>
      </c>
      <c r="D21" s="87"/>
      <c r="E21" s="87"/>
      <c r="F21" s="80" t="s">
        <v>45</v>
      </c>
      <c r="G21" s="80"/>
      <c r="H21" s="80"/>
      <c r="I21" s="80"/>
      <c r="J21" s="80"/>
      <c r="K21" s="80"/>
      <c r="L21" s="80"/>
      <c r="M21" s="80"/>
      <c r="N21" s="80"/>
      <c r="O21" s="80"/>
      <c r="P21" s="80"/>
      <c r="Q21" s="80"/>
      <c r="R21" s="80"/>
      <c r="S21" s="81"/>
    </row>
    <row r="22" spans="2:19" ht="21" customHeight="1" x14ac:dyDescent="0.15">
      <c r="B22" s="99"/>
      <c r="C22" s="104" t="s">
        <v>27</v>
      </c>
      <c r="D22" s="104"/>
      <c r="E22" s="104"/>
      <c r="F22" s="106" t="s">
        <v>46</v>
      </c>
      <c r="G22" s="106"/>
      <c r="H22" s="106"/>
      <c r="I22" s="106"/>
      <c r="J22" s="106"/>
      <c r="K22" s="106"/>
      <c r="L22" s="106"/>
      <c r="M22" s="106"/>
      <c r="N22" s="106"/>
      <c r="O22" s="106"/>
      <c r="P22" s="106"/>
      <c r="Q22" s="106"/>
      <c r="R22" s="106"/>
      <c r="S22" s="107"/>
    </row>
    <row r="23" spans="2:19" ht="21" customHeight="1" thickBot="1" x14ac:dyDescent="0.2">
      <c r="B23" s="100"/>
      <c r="C23" s="105"/>
      <c r="D23" s="105"/>
      <c r="E23" s="105"/>
      <c r="F23" s="108"/>
      <c r="G23" s="108"/>
      <c r="H23" s="108"/>
      <c r="I23" s="108"/>
      <c r="J23" s="108"/>
      <c r="K23" s="108"/>
      <c r="L23" s="108"/>
      <c r="M23" s="108"/>
      <c r="N23" s="108"/>
      <c r="O23" s="108"/>
      <c r="P23" s="108"/>
      <c r="Q23" s="108"/>
      <c r="R23" s="108"/>
      <c r="S23" s="109"/>
    </row>
    <row r="24" spans="2:19" ht="21" customHeight="1" x14ac:dyDescent="0.15">
      <c r="B24" s="98" t="s">
        <v>9</v>
      </c>
      <c r="C24" s="110" t="s">
        <v>10</v>
      </c>
      <c r="D24" s="110"/>
      <c r="E24" s="110"/>
      <c r="F24" s="111" t="s">
        <v>40</v>
      </c>
      <c r="G24" s="111"/>
      <c r="H24" s="111"/>
      <c r="I24" s="111"/>
      <c r="J24" s="111"/>
      <c r="K24" s="111"/>
      <c r="L24" s="111"/>
      <c r="M24" s="110" t="s">
        <v>11</v>
      </c>
      <c r="N24" s="110"/>
      <c r="O24" s="112">
        <v>30</v>
      </c>
      <c r="P24" s="112"/>
      <c r="Q24" s="6" t="s">
        <v>22</v>
      </c>
      <c r="R24" s="115"/>
      <c r="S24" s="116"/>
    </row>
    <row r="25" spans="2:19" ht="21" customHeight="1" x14ac:dyDescent="0.15">
      <c r="B25" s="99"/>
      <c r="C25" s="87" t="s">
        <v>7</v>
      </c>
      <c r="D25" s="87"/>
      <c r="E25" s="87"/>
      <c r="F25" s="93" t="s">
        <v>41</v>
      </c>
      <c r="G25" s="93"/>
      <c r="H25" s="93"/>
      <c r="I25" s="93"/>
      <c r="J25" s="93"/>
      <c r="K25" s="93"/>
      <c r="L25" s="93"/>
      <c r="M25" s="87" t="s">
        <v>12</v>
      </c>
      <c r="N25" s="87"/>
      <c r="O25" s="113" t="s">
        <v>42</v>
      </c>
      <c r="P25" s="113"/>
      <c r="Q25" s="113"/>
      <c r="R25" s="113"/>
      <c r="S25" s="114"/>
    </row>
    <row r="26" spans="2:19" ht="21" customHeight="1" thickBot="1" x14ac:dyDescent="0.2">
      <c r="B26" s="100"/>
      <c r="C26" s="95" t="s">
        <v>13</v>
      </c>
      <c r="D26" s="95"/>
      <c r="E26" s="95"/>
      <c r="F26" s="96" t="s">
        <v>43</v>
      </c>
      <c r="G26" s="96"/>
      <c r="H26" s="96"/>
      <c r="I26" s="96"/>
      <c r="J26" s="96"/>
      <c r="K26" s="96"/>
      <c r="L26" s="95" t="s">
        <v>21</v>
      </c>
      <c r="M26" s="95"/>
      <c r="N26" s="95"/>
      <c r="O26" s="95"/>
      <c r="P26" s="95"/>
      <c r="Q26" s="95"/>
      <c r="R26" s="11">
        <v>1</v>
      </c>
      <c r="S26" s="7" t="s">
        <v>26</v>
      </c>
    </row>
    <row r="27" spans="2:19" ht="21" customHeight="1" x14ac:dyDescent="0.15">
      <c r="B27" s="2" t="s">
        <v>14</v>
      </c>
      <c r="C27" s="2"/>
      <c r="D27" s="2"/>
      <c r="E27" s="2"/>
    </row>
    <row r="28" spans="2:19" ht="21" customHeight="1" x14ac:dyDescent="0.15">
      <c r="B28" s="3" t="s">
        <v>16</v>
      </c>
      <c r="C28" s="3"/>
      <c r="D28" s="3"/>
      <c r="E28" s="3"/>
    </row>
    <row r="29" spans="2:19" ht="21" customHeight="1" x14ac:dyDescent="0.15">
      <c r="B29" s="3" t="s">
        <v>17</v>
      </c>
      <c r="C29" s="3"/>
      <c r="D29" s="3"/>
      <c r="E29" s="3"/>
    </row>
    <row r="30" spans="2:19" ht="21" customHeight="1" x14ac:dyDescent="0.15">
      <c r="B30" s="3" t="s">
        <v>15</v>
      </c>
      <c r="C30" s="3"/>
      <c r="D30" s="3"/>
      <c r="E30" s="3"/>
    </row>
    <row r="31" spans="2:19" ht="19.5" x14ac:dyDescent="0.15">
      <c r="B31" s="8"/>
      <c r="C31" s="2" t="s">
        <v>28</v>
      </c>
    </row>
  </sheetData>
  <mergeCells count="51">
    <mergeCell ref="F7:G8"/>
    <mergeCell ref="H7:S7"/>
    <mergeCell ref="F11:G12"/>
    <mergeCell ref="H12:S12"/>
    <mergeCell ref="F17:N17"/>
    <mergeCell ref="O17:S17"/>
    <mergeCell ref="F15:G15"/>
    <mergeCell ref="J16:K16"/>
    <mergeCell ref="M16:N16"/>
    <mergeCell ref="O16:S16"/>
    <mergeCell ref="B24:B26"/>
    <mergeCell ref="C24:E24"/>
    <mergeCell ref="F24:L24"/>
    <mergeCell ref="M24:N24"/>
    <mergeCell ref="O24:P24"/>
    <mergeCell ref="C25:E25"/>
    <mergeCell ref="F25:L25"/>
    <mergeCell ref="M25:N25"/>
    <mergeCell ref="O25:S25"/>
    <mergeCell ref="C26:E26"/>
    <mergeCell ref="F26:K26"/>
    <mergeCell ref="L26:Q26"/>
    <mergeCell ref="R24:S24"/>
    <mergeCell ref="B20:B23"/>
    <mergeCell ref="C20:E20"/>
    <mergeCell ref="F20:S20"/>
    <mergeCell ref="C21:E21"/>
    <mergeCell ref="F21:S21"/>
    <mergeCell ref="C22:E23"/>
    <mergeCell ref="F22:S23"/>
    <mergeCell ref="F18:H19"/>
    <mergeCell ref="I18:K18"/>
    <mergeCell ref="L18:S18"/>
    <mergeCell ref="I19:K19"/>
    <mergeCell ref="L19:S19"/>
    <mergeCell ref="B5:E5"/>
    <mergeCell ref="F5:S5"/>
    <mergeCell ref="B6:E19"/>
    <mergeCell ref="F6:G6"/>
    <mergeCell ref="H6:S6"/>
    <mergeCell ref="H8:S8"/>
    <mergeCell ref="F9:S9"/>
    <mergeCell ref="F10:G10"/>
    <mergeCell ref="H10:S10"/>
    <mergeCell ref="H11:S11"/>
    <mergeCell ref="F13:G13"/>
    <mergeCell ref="H13:S13"/>
    <mergeCell ref="F14:G14"/>
    <mergeCell ref="H14:S14"/>
    <mergeCell ref="H15:S15"/>
    <mergeCell ref="G16:H16"/>
  </mergeCells>
  <phoneticPr fontId="2"/>
  <dataValidations count="2">
    <dataValidation type="list" allowBlank="1" showInputMessage="1" sqref="AF4">
      <formula1>学科</formula1>
    </dataValidation>
    <dataValidation imeMode="hiragana" allowBlank="1" showInputMessage="1" showErrorMessage="1" sqref="AP3"/>
  </dataValidation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1</xdr:col>
                    <xdr:colOff>0</xdr:colOff>
                    <xdr:row>29</xdr:row>
                    <xdr:rowOff>257175</xdr:rowOff>
                  </from>
                  <to>
                    <xdr:col>2</xdr:col>
                    <xdr:colOff>0</xdr:colOff>
                    <xdr:row>31</xdr:row>
                    <xdr:rowOff>9525</xdr:rowOff>
                  </to>
                </anchor>
              </controlPr>
            </control>
          </mc:Choice>
        </mc:AlternateContent>
        <mc:AlternateContent xmlns:mc="http://schemas.openxmlformats.org/markup-compatibility/2006">
          <mc:Choice Requires="x14">
            <control shapeId="3078" r:id="rId5" name="Group Box 6">
              <controlPr defaultSize="0" autoFill="0" autoPict="0">
                <anchor moveWithCells="1">
                  <from>
                    <xdr:col>5</xdr:col>
                    <xdr:colOff>0</xdr:colOff>
                    <xdr:row>15</xdr:row>
                    <xdr:rowOff>0</xdr:rowOff>
                  </from>
                  <to>
                    <xdr:col>14</xdr:col>
                    <xdr:colOff>0</xdr:colOff>
                    <xdr:row>17</xdr:row>
                    <xdr:rowOff>0</xdr:rowOff>
                  </to>
                </anchor>
              </controlPr>
            </control>
          </mc:Choice>
        </mc:AlternateContent>
        <mc:AlternateContent xmlns:mc="http://schemas.openxmlformats.org/markup-compatibility/2006">
          <mc:Choice Requires="x14">
            <control shapeId="3081" r:id="rId6" name="Option Button 9">
              <controlPr defaultSize="0" autoFill="0" autoLine="0" autoPict="0">
                <anchor moveWithCells="1">
                  <from>
                    <xdr:col>5</xdr:col>
                    <xdr:colOff>123825</xdr:colOff>
                    <xdr:row>14</xdr:row>
                    <xdr:rowOff>257175</xdr:rowOff>
                  </from>
                  <to>
                    <xdr:col>7</xdr:col>
                    <xdr:colOff>361950</xdr:colOff>
                    <xdr:row>15</xdr:row>
                    <xdr:rowOff>257175</xdr:rowOff>
                  </to>
                </anchor>
              </controlPr>
            </control>
          </mc:Choice>
        </mc:AlternateContent>
        <mc:AlternateContent xmlns:mc="http://schemas.openxmlformats.org/markup-compatibility/2006">
          <mc:Choice Requires="x14">
            <control shapeId="3083" r:id="rId7" name="Option Button 11">
              <controlPr defaultSize="0" autoFill="0" autoLine="0" autoPict="0">
                <anchor moveWithCells="1">
                  <from>
                    <xdr:col>8</xdr:col>
                    <xdr:colOff>123825</xdr:colOff>
                    <xdr:row>14</xdr:row>
                    <xdr:rowOff>257175</xdr:rowOff>
                  </from>
                  <to>
                    <xdr:col>10</xdr:col>
                    <xdr:colOff>361950</xdr:colOff>
                    <xdr:row>15</xdr:row>
                    <xdr:rowOff>257175</xdr:rowOff>
                  </to>
                </anchor>
              </controlPr>
            </control>
          </mc:Choice>
        </mc:AlternateContent>
        <mc:AlternateContent xmlns:mc="http://schemas.openxmlformats.org/markup-compatibility/2006">
          <mc:Choice Requires="x14">
            <control shapeId="3084" r:id="rId8" name="Group Box 12">
              <controlPr defaultSize="0" autoFill="0" autoPict="0">
                <anchor moveWithCells="1">
                  <from>
                    <xdr:col>5</xdr:col>
                    <xdr:colOff>0</xdr:colOff>
                    <xdr:row>15</xdr:row>
                    <xdr:rowOff>0</xdr:rowOff>
                  </from>
                  <to>
                    <xdr:col>19</xdr:col>
                    <xdr:colOff>0</xdr:colOff>
                    <xdr:row>19</xdr:row>
                    <xdr:rowOff>0</xdr:rowOff>
                  </to>
                </anchor>
              </controlPr>
            </control>
          </mc:Choice>
        </mc:AlternateContent>
        <mc:AlternateContent xmlns:mc="http://schemas.openxmlformats.org/markup-compatibility/2006">
          <mc:Choice Requires="x14">
            <control shapeId="3085" r:id="rId9" name="Option Button 13">
              <controlPr defaultSize="0" autoFill="0" autoLine="0" autoPict="0">
                <anchor moveWithCells="1">
                  <from>
                    <xdr:col>11</xdr:col>
                    <xdr:colOff>123825</xdr:colOff>
                    <xdr:row>14</xdr:row>
                    <xdr:rowOff>266700</xdr:rowOff>
                  </from>
                  <to>
                    <xdr:col>13</xdr:col>
                    <xdr:colOff>361950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31"/>
  <sheetViews>
    <sheetView view="pageBreakPreview" zoomScale="85" zoomScaleNormal="100" zoomScaleSheetLayoutView="85" workbookViewId="0"/>
  </sheetViews>
  <sheetFormatPr defaultRowHeight="14.25" x14ac:dyDescent="0.15"/>
  <cols>
    <col min="1" max="1" width="1.875" style="33" customWidth="1"/>
    <col min="2" max="26" width="5" style="33" customWidth="1"/>
    <col min="27" max="27" width="7.875" style="33" bestFit="1" customWidth="1"/>
    <col min="28" max="28" width="14.5" style="33" bestFit="1" customWidth="1"/>
    <col min="29" max="29" width="10" style="33" bestFit="1" customWidth="1"/>
    <col min="30" max="30" width="7.375" style="33" bestFit="1" customWidth="1"/>
    <col min="31" max="31" width="10" style="33" bestFit="1" customWidth="1"/>
    <col min="32" max="32" width="23.5" style="33" bestFit="1" customWidth="1"/>
    <col min="33" max="33" width="12.125" style="33" bestFit="1" customWidth="1"/>
    <col min="34" max="34" width="19.25" style="33" bestFit="1" customWidth="1"/>
    <col min="35" max="35" width="12.125" style="33" bestFit="1" customWidth="1"/>
    <col min="36" max="36" width="10" style="33" bestFit="1" customWidth="1"/>
    <col min="37" max="38" width="12.125" style="33" bestFit="1" customWidth="1"/>
    <col min="39" max="39" width="16.875" style="33" bestFit="1" customWidth="1"/>
    <col min="40" max="40" width="10" style="33" bestFit="1" customWidth="1"/>
    <col min="41" max="41" width="28.5" style="33" bestFit="1" customWidth="1"/>
    <col min="42" max="42" width="30.75" style="33" bestFit="1" customWidth="1"/>
    <col min="43" max="43" width="35.375" style="33" bestFit="1" customWidth="1"/>
    <col min="44" max="44" width="37.75" style="33" bestFit="1" customWidth="1"/>
    <col min="45" max="46" width="29.5" style="33" bestFit="1" customWidth="1"/>
    <col min="47" max="47" width="38.75" style="33" bestFit="1" customWidth="1"/>
    <col min="48" max="48" width="30.75" style="33" bestFit="1" customWidth="1"/>
    <col min="49" max="50" width="40" style="33" bestFit="1" customWidth="1"/>
    <col min="51" max="51" width="21.5" style="33" bestFit="1" customWidth="1"/>
    <col min="52" max="52" width="19.5" style="33" bestFit="1" customWidth="1"/>
    <col min="53" max="53" width="56.25" style="33" bestFit="1" customWidth="1"/>
    <col min="54" max="57" width="10" style="33" bestFit="1" customWidth="1"/>
    <col min="58" max="58" width="12.125" style="33" bestFit="1" customWidth="1"/>
    <col min="59" max="16384" width="9" style="33"/>
  </cols>
  <sheetData>
    <row r="1" spans="2:58" ht="33" x14ac:dyDescent="0.15">
      <c r="B1" s="32" t="s">
        <v>19</v>
      </c>
      <c r="C1" s="32"/>
      <c r="D1" s="32"/>
      <c r="E1" s="32"/>
      <c r="AB1" s="33" t="s">
        <v>72</v>
      </c>
    </row>
    <row r="2" spans="2:58" ht="9" customHeight="1" x14ac:dyDescent="0.15">
      <c r="B2" s="32"/>
      <c r="C2" s="32"/>
      <c r="D2" s="32"/>
      <c r="E2" s="32"/>
    </row>
    <row r="3" spans="2:58" ht="24" x14ac:dyDescent="0.15">
      <c r="F3" s="34" t="s">
        <v>20</v>
      </c>
      <c r="G3" s="34"/>
      <c r="H3" s="34"/>
      <c r="I3" s="34"/>
      <c r="J3" s="34"/>
      <c r="K3" s="34"/>
      <c r="L3" s="34"/>
      <c r="M3" s="34"/>
      <c r="N3" s="34"/>
      <c r="O3" s="34"/>
      <c r="P3" s="34"/>
      <c r="Q3" s="34"/>
      <c r="AB3" s="13" t="s">
        <v>74</v>
      </c>
      <c r="AC3" s="13" t="s">
        <v>75</v>
      </c>
      <c r="AD3" s="13" t="s">
        <v>68</v>
      </c>
      <c r="AE3" s="13" t="s">
        <v>49</v>
      </c>
      <c r="AF3" s="13" t="s">
        <v>48</v>
      </c>
      <c r="AG3" s="13" t="s">
        <v>50</v>
      </c>
      <c r="AH3" s="13" t="s">
        <v>51</v>
      </c>
      <c r="AI3" s="13" t="s">
        <v>52</v>
      </c>
      <c r="AJ3" s="13" t="s">
        <v>75</v>
      </c>
      <c r="AK3" s="13" t="s">
        <v>53</v>
      </c>
      <c r="AL3" s="13" t="s">
        <v>54</v>
      </c>
      <c r="AM3" s="13" t="s">
        <v>55</v>
      </c>
      <c r="AN3" s="13" t="s">
        <v>75</v>
      </c>
      <c r="AO3" s="14" t="s">
        <v>56</v>
      </c>
      <c r="AP3" s="13" t="s">
        <v>57</v>
      </c>
      <c r="AQ3" s="13" t="s">
        <v>58</v>
      </c>
      <c r="AR3" s="13" t="s">
        <v>59</v>
      </c>
      <c r="AS3" s="13" t="s">
        <v>70</v>
      </c>
      <c r="AT3" s="13" t="s">
        <v>60</v>
      </c>
      <c r="AU3" s="13" t="s">
        <v>61</v>
      </c>
      <c r="AV3" s="13" t="s">
        <v>62</v>
      </c>
      <c r="AW3" s="13" t="s">
        <v>63</v>
      </c>
      <c r="AX3" s="13" t="s">
        <v>64</v>
      </c>
      <c r="AY3" s="13" t="s">
        <v>65</v>
      </c>
      <c r="AZ3" s="13" t="s">
        <v>66</v>
      </c>
      <c r="BA3" s="13" t="s">
        <v>67</v>
      </c>
      <c r="BB3" s="13" t="s">
        <v>75</v>
      </c>
      <c r="BC3" s="13" t="s">
        <v>75</v>
      </c>
      <c r="BD3" s="13" t="s">
        <v>76</v>
      </c>
      <c r="BE3" s="24" t="s">
        <v>69</v>
      </c>
      <c r="BF3" s="13" t="s">
        <v>77</v>
      </c>
    </row>
    <row r="4" spans="2:58" ht="24.75" thickBot="1" x14ac:dyDescent="0.2">
      <c r="F4" s="34"/>
      <c r="G4" s="34"/>
      <c r="H4" s="34"/>
      <c r="I4" s="34"/>
      <c r="J4" s="34"/>
      <c r="K4" s="34"/>
      <c r="L4" s="34"/>
      <c r="M4" s="34"/>
      <c r="N4" s="34"/>
      <c r="O4" s="34"/>
      <c r="P4" s="34"/>
      <c r="Q4" s="34"/>
      <c r="AB4" s="35" t="s">
        <v>71</v>
      </c>
      <c r="AC4" s="35" t="s">
        <v>71</v>
      </c>
      <c r="AD4" s="35">
        <v>6</v>
      </c>
      <c r="AE4" s="35" t="s">
        <v>73</v>
      </c>
      <c r="AF4" s="36">
        <f>F5</f>
        <v>0</v>
      </c>
      <c r="AG4" s="37">
        <f>F25</f>
        <v>0</v>
      </c>
      <c r="AH4" s="37">
        <f>F24</f>
        <v>0</v>
      </c>
      <c r="AI4" s="37">
        <f>F26</f>
        <v>0</v>
      </c>
      <c r="AJ4" s="35" t="s">
        <v>71</v>
      </c>
      <c r="AK4" s="37">
        <f>O24</f>
        <v>0</v>
      </c>
      <c r="AL4" s="37">
        <f>O25</f>
        <v>0</v>
      </c>
      <c r="AM4" s="37">
        <f>R26</f>
        <v>0</v>
      </c>
      <c r="AN4" s="35" t="s">
        <v>71</v>
      </c>
      <c r="AO4" s="36">
        <f>H6</f>
        <v>0</v>
      </c>
      <c r="AP4" s="38" t="str">
        <f>H7 &amp; " " &amp; H8</f>
        <v xml:space="preserve"> </v>
      </c>
      <c r="AQ4" s="37">
        <f>H10</f>
        <v>0</v>
      </c>
      <c r="AR4" s="37" t="str">
        <f>H11 &amp; " " &amp; H12</f>
        <v xml:space="preserve"> </v>
      </c>
      <c r="AS4" s="36">
        <f>H13</f>
        <v>0</v>
      </c>
      <c r="AT4" s="36">
        <f>H14</f>
        <v>0</v>
      </c>
      <c r="AU4" s="37">
        <f>H15</f>
        <v>0</v>
      </c>
      <c r="AV4" s="39" t="str">
        <f>IF(AV5=1,"所属長宛",IF(AV5=2,"受講者宛",IF(AV5=3,"担当者宛","no data")))</f>
        <v>所属長宛</v>
      </c>
      <c r="AW4" s="40">
        <f>L18</f>
        <v>0</v>
      </c>
      <c r="AX4" s="40">
        <f>L19</f>
        <v>0</v>
      </c>
      <c r="AY4" s="40">
        <f>F20</f>
        <v>0</v>
      </c>
      <c r="AZ4" s="41">
        <f>F21</f>
        <v>0</v>
      </c>
      <c r="BA4" s="42">
        <f>F22</f>
        <v>0</v>
      </c>
      <c r="BB4" s="35" t="s">
        <v>71</v>
      </c>
      <c r="BC4" s="35" t="s">
        <v>71</v>
      </c>
      <c r="BD4" s="43" t="s">
        <v>71</v>
      </c>
      <c r="BE4" s="44" t="s">
        <v>71</v>
      </c>
      <c r="BF4" s="45" t="str">
        <f>IF(BF5=TRUE,"DM送付希望しない","DM送付可能")</f>
        <v>DM送付可能</v>
      </c>
    </row>
    <row r="5" spans="2:58" ht="21" customHeight="1" thickBot="1" x14ac:dyDescent="0.2">
      <c r="B5" s="57" t="s">
        <v>18</v>
      </c>
      <c r="C5" s="58"/>
      <c r="D5" s="58"/>
      <c r="E5" s="58"/>
      <c r="F5" s="167"/>
      <c r="G5" s="167"/>
      <c r="H5" s="167"/>
      <c r="I5" s="167"/>
      <c r="J5" s="167"/>
      <c r="K5" s="167"/>
      <c r="L5" s="167"/>
      <c r="M5" s="167"/>
      <c r="N5" s="167"/>
      <c r="O5" s="167"/>
      <c r="P5" s="167"/>
      <c r="Q5" s="167"/>
      <c r="R5" s="167"/>
      <c r="S5" s="168"/>
      <c r="AV5" s="54">
        <v>1</v>
      </c>
      <c r="BF5" s="55" t="b">
        <v>0</v>
      </c>
    </row>
    <row r="6" spans="2:58" ht="21" customHeight="1" x14ac:dyDescent="0.15">
      <c r="B6" s="169" t="s">
        <v>30</v>
      </c>
      <c r="C6" s="170"/>
      <c r="D6" s="170"/>
      <c r="E6" s="170"/>
      <c r="F6" s="178" t="s">
        <v>0</v>
      </c>
      <c r="G6" s="178"/>
      <c r="H6" s="139"/>
      <c r="I6" s="139"/>
      <c r="J6" s="139"/>
      <c r="K6" s="139"/>
      <c r="L6" s="139"/>
      <c r="M6" s="139"/>
      <c r="N6" s="139"/>
      <c r="O6" s="139"/>
      <c r="P6" s="139"/>
      <c r="Q6" s="139"/>
      <c r="R6" s="139"/>
      <c r="S6" s="179"/>
    </row>
    <row r="7" spans="2:58" ht="21" customHeight="1" x14ac:dyDescent="0.15">
      <c r="B7" s="171"/>
      <c r="C7" s="172"/>
      <c r="D7" s="172"/>
      <c r="E7" s="172"/>
      <c r="F7" s="180" t="s">
        <v>29</v>
      </c>
      <c r="G7" s="181"/>
      <c r="H7" s="184"/>
      <c r="I7" s="184"/>
      <c r="J7" s="184"/>
      <c r="K7" s="184"/>
      <c r="L7" s="184"/>
      <c r="M7" s="184"/>
      <c r="N7" s="184"/>
      <c r="O7" s="184"/>
      <c r="P7" s="184"/>
      <c r="Q7" s="184"/>
      <c r="R7" s="184"/>
      <c r="S7" s="185"/>
    </row>
    <row r="8" spans="2:58" ht="21" customHeight="1" thickBot="1" x14ac:dyDescent="0.2">
      <c r="B8" s="173"/>
      <c r="C8" s="174"/>
      <c r="D8" s="174"/>
      <c r="E8" s="174"/>
      <c r="F8" s="182"/>
      <c r="G8" s="183"/>
      <c r="H8" s="186"/>
      <c r="I8" s="186"/>
      <c r="J8" s="186"/>
      <c r="K8" s="186"/>
      <c r="L8" s="186"/>
      <c r="M8" s="186"/>
      <c r="N8" s="186"/>
      <c r="O8" s="186"/>
      <c r="P8" s="186"/>
      <c r="Q8" s="186"/>
      <c r="R8" s="186"/>
      <c r="S8" s="187"/>
    </row>
    <row r="9" spans="2:58" ht="21" customHeight="1" x14ac:dyDescent="0.15">
      <c r="B9" s="173"/>
      <c r="C9" s="174"/>
      <c r="D9" s="174"/>
      <c r="E9" s="175"/>
      <c r="F9" s="188" t="s">
        <v>37</v>
      </c>
      <c r="G9" s="189"/>
      <c r="H9" s="189"/>
      <c r="I9" s="189"/>
      <c r="J9" s="189"/>
      <c r="K9" s="189"/>
      <c r="L9" s="189"/>
      <c r="M9" s="189"/>
      <c r="N9" s="189"/>
      <c r="O9" s="189"/>
      <c r="P9" s="189"/>
      <c r="Q9" s="189"/>
      <c r="R9" s="189"/>
      <c r="S9" s="190"/>
    </row>
    <row r="10" spans="2:58" ht="21" customHeight="1" x14ac:dyDescent="0.15">
      <c r="B10" s="173"/>
      <c r="C10" s="174"/>
      <c r="D10" s="174"/>
      <c r="E10" s="175"/>
      <c r="F10" s="191" t="s">
        <v>0</v>
      </c>
      <c r="G10" s="192"/>
      <c r="H10" s="144"/>
      <c r="I10" s="144"/>
      <c r="J10" s="144"/>
      <c r="K10" s="144"/>
      <c r="L10" s="144"/>
      <c r="M10" s="144"/>
      <c r="N10" s="144"/>
      <c r="O10" s="144"/>
      <c r="P10" s="144"/>
      <c r="Q10" s="144"/>
      <c r="R10" s="144"/>
      <c r="S10" s="150"/>
    </row>
    <row r="11" spans="2:58" ht="21" customHeight="1" x14ac:dyDescent="0.15">
      <c r="B11" s="173"/>
      <c r="C11" s="174"/>
      <c r="D11" s="174"/>
      <c r="E11" s="175"/>
      <c r="F11" s="193" t="s">
        <v>29</v>
      </c>
      <c r="G11" s="194"/>
      <c r="H11" s="184"/>
      <c r="I11" s="184"/>
      <c r="J11" s="184"/>
      <c r="K11" s="184"/>
      <c r="L11" s="184"/>
      <c r="M11" s="184"/>
      <c r="N11" s="184"/>
      <c r="O11" s="184"/>
      <c r="P11" s="184"/>
      <c r="Q11" s="184"/>
      <c r="R11" s="184"/>
      <c r="S11" s="185"/>
    </row>
    <row r="12" spans="2:58" ht="21" customHeight="1" thickBot="1" x14ac:dyDescent="0.2">
      <c r="B12" s="173"/>
      <c r="C12" s="174"/>
      <c r="D12" s="174"/>
      <c r="E12" s="175"/>
      <c r="F12" s="195"/>
      <c r="G12" s="196"/>
      <c r="H12" s="197"/>
      <c r="I12" s="197"/>
      <c r="J12" s="197"/>
      <c r="K12" s="197"/>
      <c r="L12" s="197"/>
      <c r="M12" s="197"/>
      <c r="N12" s="197"/>
      <c r="O12" s="197"/>
      <c r="P12" s="197"/>
      <c r="Q12" s="197"/>
      <c r="R12" s="197"/>
      <c r="S12" s="198"/>
    </row>
    <row r="13" spans="2:58" ht="21" customHeight="1" x14ac:dyDescent="0.15">
      <c r="B13" s="173"/>
      <c r="C13" s="174"/>
      <c r="D13" s="174"/>
      <c r="E13" s="174"/>
      <c r="F13" s="199" t="s">
        <v>1</v>
      </c>
      <c r="G13" s="199"/>
      <c r="H13" s="200"/>
      <c r="I13" s="200"/>
      <c r="J13" s="200"/>
      <c r="K13" s="200"/>
      <c r="L13" s="200"/>
      <c r="M13" s="200"/>
      <c r="N13" s="200"/>
      <c r="O13" s="200"/>
      <c r="P13" s="200"/>
      <c r="Q13" s="200"/>
      <c r="R13" s="200"/>
      <c r="S13" s="201"/>
    </row>
    <row r="14" spans="2:58" ht="21" customHeight="1" x14ac:dyDescent="0.15">
      <c r="B14" s="173"/>
      <c r="C14" s="174"/>
      <c r="D14" s="174"/>
      <c r="E14" s="174"/>
      <c r="F14" s="143" t="s">
        <v>2</v>
      </c>
      <c r="G14" s="143"/>
      <c r="H14" s="144"/>
      <c r="I14" s="144"/>
      <c r="J14" s="144"/>
      <c r="K14" s="144"/>
      <c r="L14" s="144"/>
      <c r="M14" s="144"/>
      <c r="N14" s="144"/>
      <c r="O14" s="144"/>
      <c r="P14" s="144"/>
      <c r="Q14" s="144"/>
      <c r="R14" s="144"/>
      <c r="S14" s="150"/>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row>
    <row r="15" spans="2:58" ht="21" customHeight="1" x14ac:dyDescent="0.15">
      <c r="B15" s="173"/>
      <c r="C15" s="174"/>
      <c r="D15" s="174"/>
      <c r="E15" s="174"/>
      <c r="F15" s="143" t="s">
        <v>3</v>
      </c>
      <c r="G15" s="143"/>
      <c r="H15" s="144"/>
      <c r="I15" s="144"/>
      <c r="J15" s="144"/>
      <c r="K15" s="144"/>
      <c r="L15" s="144"/>
      <c r="M15" s="144"/>
      <c r="N15" s="144"/>
      <c r="O15" s="144"/>
      <c r="P15" s="144"/>
      <c r="Q15" s="144"/>
      <c r="R15" s="144"/>
      <c r="S15" s="150"/>
    </row>
    <row r="16" spans="2:58" s="46" customFormat="1" ht="21" customHeight="1" x14ac:dyDescent="0.15">
      <c r="B16" s="173"/>
      <c r="C16" s="174"/>
      <c r="D16" s="174"/>
      <c r="E16" s="174"/>
      <c r="F16" s="47"/>
      <c r="G16" s="164" t="s">
        <v>39</v>
      </c>
      <c r="H16" s="164"/>
      <c r="I16" s="48"/>
      <c r="J16" s="164" t="s">
        <v>23</v>
      </c>
      <c r="K16" s="164"/>
      <c r="L16" s="48"/>
      <c r="M16" s="164" t="s">
        <v>24</v>
      </c>
      <c r="N16" s="164"/>
      <c r="O16" s="165"/>
      <c r="P16" s="165"/>
      <c r="Q16" s="165"/>
      <c r="R16" s="165"/>
      <c r="S16" s="166"/>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row>
    <row r="17" spans="2:19" ht="21" customHeight="1" x14ac:dyDescent="0.15">
      <c r="B17" s="173"/>
      <c r="C17" s="174"/>
      <c r="D17" s="174"/>
      <c r="E17" s="174"/>
      <c r="F17" s="157" t="s">
        <v>47</v>
      </c>
      <c r="G17" s="158"/>
      <c r="H17" s="158"/>
      <c r="I17" s="158"/>
      <c r="J17" s="158"/>
      <c r="K17" s="158"/>
      <c r="L17" s="158"/>
      <c r="M17" s="158"/>
      <c r="N17" s="158"/>
      <c r="O17" s="159"/>
      <c r="P17" s="159"/>
      <c r="Q17" s="159"/>
      <c r="R17" s="159"/>
      <c r="S17" s="160"/>
    </row>
    <row r="18" spans="2:19" ht="21" customHeight="1" x14ac:dyDescent="0.15">
      <c r="B18" s="173"/>
      <c r="C18" s="174"/>
      <c r="D18" s="174"/>
      <c r="E18" s="174"/>
      <c r="F18" s="161" t="s">
        <v>25</v>
      </c>
      <c r="G18" s="161"/>
      <c r="H18" s="161"/>
      <c r="I18" s="143" t="s">
        <v>4</v>
      </c>
      <c r="J18" s="143"/>
      <c r="K18" s="143"/>
      <c r="L18" s="144"/>
      <c r="M18" s="144"/>
      <c r="N18" s="144"/>
      <c r="O18" s="144"/>
      <c r="P18" s="144"/>
      <c r="Q18" s="144"/>
      <c r="R18" s="144"/>
      <c r="S18" s="150"/>
    </row>
    <row r="19" spans="2:19" ht="21" customHeight="1" thickBot="1" x14ac:dyDescent="0.2">
      <c r="B19" s="176"/>
      <c r="C19" s="177"/>
      <c r="D19" s="177"/>
      <c r="E19" s="177"/>
      <c r="F19" s="162"/>
      <c r="G19" s="162"/>
      <c r="H19" s="162"/>
      <c r="I19" s="133" t="s">
        <v>5</v>
      </c>
      <c r="J19" s="133"/>
      <c r="K19" s="133"/>
      <c r="L19" s="134"/>
      <c r="M19" s="134"/>
      <c r="N19" s="134"/>
      <c r="O19" s="134"/>
      <c r="P19" s="134"/>
      <c r="Q19" s="134"/>
      <c r="R19" s="134"/>
      <c r="S19" s="163"/>
    </row>
    <row r="20" spans="2:19" ht="21" customHeight="1" x14ac:dyDescent="0.15">
      <c r="B20" s="135" t="s">
        <v>6</v>
      </c>
      <c r="C20" s="147" t="s">
        <v>8</v>
      </c>
      <c r="D20" s="147"/>
      <c r="E20" s="147"/>
      <c r="F20" s="148"/>
      <c r="G20" s="148"/>
      <c r="H20" s="148"/>
      <c r="I20" s="148"/>
      <c r="J20" s="148"/>
      <c r="K20" s="148"/>
      <c r="L20" s="148"/>
      <c r="M20" s="148"/>
      <c r="N20" s="148"/>
      <c r="O20" s="148"/>
      <c r="P20" s="148"/>
      <c r="Q20" s="148"/>
      <c r="R20" s="148"/>
      <c r="S20" s="149"/>
    </row>
    <row r="21" spans="2:19" ht="21" customHeight="1" x14ac:dyDescent="0.15">
      <c r="B21" s="136"/>
      <c r="C21" s="143" t="s">
        <v>7</v>
      </c>
      <c r="D21" s="143"/>
      <c r="E21" s="143"/>
      <c r="F21" s="144"/>
      <c r="G21" s="144"/>
      <c r="H21" s="144"/>
      <c r="I21" s="144"/>
      <c r="J21" s="144"/>
      <c r="K21" s="144"/>
      <c r="L21" s="144"/>
      <c r="M21" s="144"/>
      <c r="N21" s="144"/>
      <c r="O21" s="144"/>
      <c r="P21" s="144"/>
      <c r="Q21" s="144"/>
      <c r="R21" s="144"/>
      <c r="S21" s="150"/>
    </row>
    <row r="22" spans="2:19" ht="21" customHeight="1" x14ac:dyDescent="0.15">
      <c r="B22" s="136"/>
      <c r="C22" s="151" t="s">
        <v>27</v>
      </c>
      <c r="D22" s="151"/>
      <c r="E22" s="151"/>
      <c r="F22" s="153"/>
      <c r="G22" s="153"/>
      <c r="H22" s="153"/>
      <c r="I22" s="153"/>
      <c r="J22" s="153"/>
      <c r="K22" s="153"/>
      <c r="L22" s="153"/>
      <c r="M22" s="153"/>
      <c r="N22" s="153"/>
      <c r="O22" s="153"/>
      <c r="P22" s="153"/>
      <c r="Q22" s="153"/>
      <c r="R22" s="153"/>
      <c r="S22" s="154"/>
    </row>
    <row r="23" spans="2:19" ht="21" customHeight="1" thickBot="1" x14ac:dyDescent="0.2">
      <c r="B23" s="137"/>
      <c r="C23" s="152"/>
      <c r="D23" s="152"/>
      <c r="E23" s="152"/>
      <c r="F23" s="155"/>
      <c r="G23" s="155"/>
      <c r="H23" s="155"/>
      <c r="I23" s="155"/>
      <c r="J23" s="155"/>
      <c r="K23" s="155"/>
      <c r="L23" s="155"/>
      <c r="M23" s="155"/>
      <c r="N23" s="155"/>
      <c r="O23" s="155"/>
      <c r="P23" s="155"/>
      <c r="Q23" s="155"/>
      <c r="R23" s="155"/>
      <c r="S23" s="156"/>
    </row>
    <row r="24" spans="2:19" ht="21" customHeight="1" x14ac:dyDescent="0.15">
      <c r="B24" s="135" t="s">
        <v>9</v>
      </c>
      <c r="C24" s="138" t="s">
        <v>10</v>
      </c>
      <c r="D24" s="138"/>
      <c r="E24" s="138"/>
      <c r="F24" s="139"/>
      <c r="G24" s="139"/>
      <c r="H24" s="139"/>
      <c r="I24" s="139"/>
      <c r="J24" s="139"/>
      <c r="K24" s="139"/>
      <c r="L24" s="139"/>
      <c r="M24" s="138" t="s">
        <v>11</v>
      </c>
      <c r="N24" s="138"/>
      <c r="O24" s="140"/>
      <c r="P24" s="140"/>
      <c r="Q24" s="49" t="s">
        <v>22</v>
      </c>
      <c r="R24" s="141"/>
      <c r="S24" s="142"/>
    </row>
    <row r="25" spans="2:19" ht="21" customHeight="1" x14ac:dyDescent="0.15">
      <c r="B25" s="136"/>
      <c r="C25" s="143" t="s">
        <v>7</v>
      </c>
      <c r="D25" s="143"/>
      <c r="E25" s="143"/>
      <c r="F25" s="144"/>
      <c r="G25" s="144"/>
      <c r="H25" s="144"/>
      <c r="I25" s="144"/>
      <c r="J25" s="144"/>
      <c r="K25" s="144"/>
      <c r="L25" s="144"/>
      <c r="M25" s="143" t="s">
        <v>12</v>
      </c>
      <c r="N25" s="143"/>
      <c r="O25" s="145"/>
      <c r="P25" s="145"/>
      <c r="Q25" s="145"/>
      <c r="R25" s="145"/>
      <c r="S25" s="146"/>
    </row>
    <row r="26" spans="2:19" ht="21" customHeight="1" thickBot="1" x14ac:dyDescent="0.2">
      <c r="B26" s="137"/>
      <c r="C26" s="133" t="s">
        <v>13</v>
      </c>
      <c r="D26" s="133"/>
      <c r="E26" s="133"/>
      <c r="F26" s="134"/>
      <c r="G26" s="134"/>
      <c r="H26" s="134"/>
      <c r="I26" s="134"/>
      <c r="J26" s="134"/>
      <c r="K26" s="134"/>
      <c r="L26" s="133" t="s">
        <v>21</v>
      </c>
      <c r="M26" s="133"/>
      <c r="N26" s="133"/>
      <c r="O26" s="133"/>
      <c r="P26" s="133"/>
      <c r="Q26" s="133"/>
      <c r="R26" s="56"/>
      <c r="S26" s="50" t="s">
        <v>26</v>
      </c>
    </row>
    <row r="27" spans="2:19" ht="21" customHeight="1" x14ac:dyDescent="0.15">
      <c r="B27" s="51" t="s">
        <v>14</v>
      </c>
      <c r="C27" s="51"/>
      <c r="D27" s="51"/>
      <c r="E27" s="51"/>
    </row>
    <row r="28" spans="2:19" ht="21" customHeight="1" x14ac:dyDescent="0.15">
      <c r="B28" s="52" t="s">
        <v>16</v>
      </c>
      <c r="C28" s="52"/>
      <c r="D28" s="52"/>
      <c r="E28" s="52"/>
    </row>
    <row r="29" spans="2:19" ht="21" customHeight="1" x14ac:dyDescent="0.15">
      <c r="B29" s="52" t="s">
        <v>17</v>
      </c>
      <c r="C29" s="52"/>
      <c r="D29" s="52"/>
      <c r="E29" s="52"/>
    </row>
    <row r="30" spans="2:19" ht="21" customHeight="1" x14ac:dyDescent="0.15">
      <c r="B30" s="52" t="s">
        <v>15</v>
      </c>
      <c r="C30" s="52"/>
      <c r="D30" s="52"/>
      <c r="E30" s="52"/>
    </row>
    <row r="31" spans="2:19" ht="19.5" x14ac:dyDescent="0.15">
      <c r="B31" s="53"/>
      <c r="C31" s="51" t="s">
        <v>28</v>
      </c>
    </row>
  </sheetData>
  <sheetProtection sheet="1" objects="1" scenarios="1"/>
  <mergeCells count="51">
    <mergeCell ref="B5:E5"/>
    <mergeCell ref="F5:S5"/>
    <mergeCell ref="B6:E19"/>
    <mergeCell ref="F6:G6"/>
    <mergeCell ref="H6:S6"/>
    <mergeCell ref="F7:G8"/>
    <mergeCell ref="H7:S7"/>
    <mergeCell ref="H8:S8"/>
    <mergeCell ref="F9:S9"/>
    <mergeCell ref="F10:G10"/>
    <mergeCell ref="H10:S10"/>
    <mergeCell ref="F11:G12"/>
    <mergeCell ref="H11:S11"/>
    <mergeCell ref="H12:S12"/>
    <mergeCell ref="F13:G13"/>
    <mergeCell ref="H13:S13"/>
    <mergeCell ref="F14:G14"/>
    <mergeCell ref="H14:S14"/>
    <mergeCell ref="F15:G15"/>
    <mergeCell ref="H15:S15"/>
    <mergeCell ref="G16:H16"/>
    <mergeCell ref="J16:K16"/>
    <mergeCell ref="M16:N16"/>
    <mergeCell ref="O16:S16"/>
    <mergeCell ref="F17:N17"/>
    <mergeCell ref="O17:S17"/>
    <mergeCell ref="F18:H19"/>
    <mergeCell ref="I18:K18"/>
    <mergeCell ref="L18:S18"/>
    <mergeCell ref="I19:K19"/>
    <mergeCell ref="L19:S19"/>
    <mergeCell ref="B20:B23"/>
    <mergeCell ref="C20:E20"/>
    <mergeCell ref="F20:S20"/>
    <mergeCell ref="C21:E21"/>
    <mergeCell ref="F21:S21"/>
    <mergeCell ref="C22:E23"/>
    <mergeCell ref="F22:S23"/>
    <mergeCell ref="R24:S24"/>
    <mergeCell ref="C25:E25"/>
    <mergeCell ref="F25:L25"/>
    <mergeCell ref="M25:N25"/>
    <mergeCell ref="O25:S25"/>
    <mergeCell ref="C26:E26"/>
    <mergeCell ref="F26:K26"/>
    <mergeCell ref="L26:Q26"/>
    <mergeCell ref="B24:B26"/>
    <mergeCell ref="C24:E24"/>
    <mergeCell ref="F24:L24"/>
    <mergeCell ref="M24:N24"/>
    <mergeCell ref="O24:P24"/>
  </mergeCells>
  <phoneticPr fontId="2"/>
  <dataValidations count="2">
    <dataValidation imeMode="hiragana" allowBlank="1" showInputMessage="1" showErrorMessage="1" sqref="AP3"/>
    <dataValidation type="list" allowBlank="1" showInputMessage="1" sqref="AF4">
      <formula1>学科</formula1>
    </dataValidation>
  </dataValidation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0</xdr:colOff>
                    <xdr:row>29</xdr:row>
                    <xdr:rowOff>257175</xdr:rowOff>
                  </from>
                  <to>
                    <xdr:col>2</xdr:col>
                    <xdr:colOff>0</xdr:colOff>
                    <xdr:row>31</xdr:row>
                    <xdr:rowOff>9525</xdr:rowOff>
                  </to>
                </anchor>
              </controlPr>
            </control>
          </mc:Choice>
        </mc:AlternateContent>
        <mc:AlternateContent xmlns:mc="http://schemas.openxmlformats.org/markup-compatibility/2006">
          <mc:Choice Requires="x14">
            <control shapeId="6146" r:id="rId5" name="Group Box 2">
              <controlPr defaultSize="0" autoFill="0" autoPict="0">
                <anchor moveWithCells="1">
                  <from>
                    <xdr:col>5</xdr:col>
                    <xdr:colOff>0</xdr:colOff>
                    <xdr:row>15</xdr:row>
                    <xdr:rowOff>0</xdr:rowOff>
                  </from>
                  <to>
                    <xdr:col>14</xdr:col>
                    <xdr:colOff>0</xdr:colOff>
                    <xdr:row>17</xdr:row>
                    <xdr:rowOff>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5</xdr:col>
                    <xdr:colOff>123825</xdr:colOff>
                    <xdr:row>14</xdr:row>
                    <xdr:rowOff>257175</xdr:rowOff>
                  </from>
                  <to>
                    <xdr:col>7</xdr:col>
                    <xdr:colOff>361950</xdr:colOff>
                    <xdr:row>15</xdr:row>
                    <xdr:rowOff>257175</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8</xdr:col>
                    <xdr:colOff>123825</xdr:colOff>
                    <xdr:row>14</xdr:row>
                    <xdr:rowOff>257175</xdr:rowOff>
                  </from>
                  <to>
                    <xdr:col>10</xdr:col>
                    <xdr:colOff>361950</xdr:colOff>
                    <xdr:row>15</xdr:row>
                    <xdr:rowOff>257175</xdr:rowOff>
                  </to>
                </anchor>
              </controlPr>
            </control>
          </mc:Choice>
        </mc:AlternateContent>
        <mc:AlternateContent xmlns:mc="http://schemas.openxmlformats.org/markup-compatibility/2006">
          <mc:Choice Requires="x14">
            <control shapeId="6149" r:id="rId8" name="Group Box 5">
              <controlPr defaultSize="0" autoFill="0" autoPict="0">
                <anchor moveWithCells="1">
                  <from>
                    <xdr:col>5</xdr:col>
                    <xdr:colOff>0</xdr:colOff>
                    <xdr:row>15</xdr:row>
                    <xdr:rowOff>0</xdr:rowOff>
                  </from>
                  <to>
                    <xdr:col>19</xdr:col>
                    <xdr:colOff>0</xdr:colOff>
                    <xdr:row>19</xdr:row>
                    <xdr:rowOff>0</xdr:rowOff>
                  </to>
                </anchor>
              </controlPr>
            </control>
          </mc:Choice>
        </mc:AlternateContent>
        <mc:AlternateContent xmlns:mc="http://schemas.openxmlformats.org/markup-compatibility/2006">
          <mc:Choice Requires="x14">
            <control shapeId="6150" r:id="rId9" name="Option Button 6">
              <controlPr defaultSize="0" autoFill="0" autoLine="0" autoPict="0">
                <anchor moveWithCells="1">
                  <from>
                    <xdr:col>11</xdr:col>
                    <xdr:colOff>123825</xdr:colOff>
                    <xdr:row>14</xdr:row>
                    <xdr:rowOff>266700</xdr:rowOff>
                  </from>
                  <to>
                    <xdr:col>13</xdr:col>
                    <xdr:colOff>361950</xdr:colOff>
                    <xdr:row>16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使い方</vt:lpstr>
      <vt:lpstr>見本</vt:lpstr>
      <vt:lpstr>申込書</vt:lpstr>
      <vt:lpstr>見本!Print_Area</vt:lpstr>
      <vt:lpstr>申込書!Print_Area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techno83</cp:lastModifiedBy>
  <cp:lastPrinted>2024-03-08T09:52:51Z</cp:lastPrinted>
  <dcterms:created xsi:type="dcterms:W3CDTF">2024-03-08T04:53:02Z</dcterms:created>
  <dcterms:modified xsi:type="dcterms:W3CDTF">2024-03-29T03:01:12Z</dcterms:modified>
</cp:coreProperties>
</file>